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0"/>
  </bookViews>
  <sheets>
    <sheet name="listado ventas" sheetId="1" r:id="rId1"/>
    <sheet name="tabla dinamica 1" sheetId="2" r:id="rId2"/>
    <sheet name="tabla dinamica 2" sheetId="3" r:id="rId3"/>
    <sheet name="Computer 2000" sheetId="4" r:id="rId4"/>
    <sheet name="Dialsa" sheetId="5" r:id="rId5"/>
    <sheet name="Imeguisa" sheetId="6" r:id="rId6"/>
    <sheet name="Indesa" sheetId="7" r:id="rId7"/>
    <sheet name="Informatica3" sheetId="8" r:id="rId8"/>
    <sheet name="Mediatel, S.L." sheetId="9" r:id="rId9"/>
    <sheet name="Promasa" sheetId="10" r:id="rId10"/>
    <sheet name="Tabla dinamica 4" sheetId="11" r:id="rId11"/>
    <sheet name="tabla dinamica 3" sheetId="12" r:id="rId12"/>
    <sheet name="tabla dinamica 5" sheetId="13" r:id="rId13"/>
    <sheet name="Tabla dinamica 6" sheetId="14" r:id="rId14"/>
  </sheets>
  <definedNames>
    <definedName name="EXTRACT" localSheetId="0">'listado ventas'!$B$55:$J$55</definedName>
    <definedName name="CRITERIA" localSheetId="0">'listado ventas'!$B$50:$D$51</definedName>
    <definedName name="Ventas">#REF!</definedName>
  </definedNames>
  <calcPr fullCalcOnLoad="1"/>
  <pivotCaches>
    <pivotCache cacheId="2" r:id="rId15"/>
    <pivotCache cacheId="1" r:id="rId16"/>
  </pivotCaches>
</workbook>
</file>

<file path=xl/sharedStrings.xml><?xml version="1.0" encoding="utf-8"?>
<sst xmlns="http://schemas.openxmlformats.org/spreadsheetml/2006/main" count="511" uniqueCount="66">
  <si>
    <t>LISTADO DE VENTAS POR VENDEDOR</t>
  </si>
  <si>
    <t>Mes</t>
  </si>
  <si>
    <t>Día</t>
  </si>
  <si>
    <t>Cl Vendedor</t>
  </si>
  <si>
    <t>Vendedor</t>
  </si>
  <si>
    <t>Cl Cliente</t>
  </si>
  <si>
    <t>Cliente</t>
  </si>
  <si>
    <t>Importe</t>
  </si>
  <si>
    <t>Tipo pago</t>
  </si>
  <si>
    <t>Pago</t>
  </si>
  <si>
    <t>Enero</t>
  </si>
  <si>
    <t>IGE</t>
  </si>
  <si>
    <t>Gurmendi Elósegui, Itziar</t>
  </si>
  <si>
    <t>COM</t>
  </si>
  <si>
    <t>Computer 2000</t>
  </si>
  <si>
    <t>60 días</t>
  </si>
  <si>
    <t>Contado</t>
  </si>
  <si>
    <t>Abril</t>
  </si>
  <si>
    <t>JGP</t>
  </si>
  <si>
    <t>González Pi, José</t>
  </si>
  <si>
    <t>Febrero</t>
  </si>
  <si>
    <t>30 dias</t>
  </si>
  <si>
    <t>Marzo</t>
  </si>
  <si>
    <t>JRP</t>
  </si>
  <si>
    <t>Ruiz Pérez, Juan</t>
  </si>
  <si>
    <t>LSI</t>
  </si>
  <si>
    <t>San Román Ibáñez, Luis</t>
  </si>
  <si>
    <t>PAR</t>
  </si>
  <si>
    <t>Aguirre Rojas, Pedro</t>
  </si>
  <si>
    <t>DIA</t>
  </si>
  <si>
    <t>Dialsa</t>
  </si>
  <si>
    <t>IME</t>
  </si>
  <si>
    <t>Imeguisa</t>
  </si>
  <si>
    <t>90 días</t>
  </si>
  <si>
    <t>Mayo</t>
  </si>
  <si>
    <t>IND</t>
  </si>
  <si>
    <t>Indesa</t>
  </si>
  <si>
    <t>INF</t>
  </si>
  <si>
    <t>Informatica3</t>
  </si>
  <si>
    <t>MED</t>
  </si>
  <si>
    <t>Mediatel, S.L.</t>
  </si>
  <si>
    <t>PRO</t>
  </si>
  <si>
    <t>Promasa</t>
  </si>
  <si>
    <t>Mostrar el importe de venta de cada vendedor para cada mes</t>
  </si>
  <si>
    <t>Mostrar el importe de compra de cada cliente para cada mes</t>
  </si>
  <si>
    <t>Mostrar un resumen de las formas de pago de cada cliente</t>
  </si>
  <si>
    <t>Elegir un mes y mostrar un resumen de las ventas realizadas a cada cliente mostrando el nombre del vendedor que ha realizado las ventas y la forma de pago utilizada por el cliente</t>
  </si>
  <si>
    <t xml:space="preserve"> </t>
  </si>
  <si>
    <t>&gt;2000</t>
  </si>
  <si>
    <t>contado</t>
  </si>
  <si>
    <t>Total general</t>
  </si>
  <si>
    <t>Total Aguirre Rojas, Pedro</t>
  </si>
  <si>
    <t>Total González Pi, José</t>
  </si>
  <si>
    <t>Total Gurmendi Elósegui, Itziar</t>
  </si>
  <si>
    <t>Total Ruiz Pérez, Juan</t>
  </si>
  <si>
    <t>Total San Román Ibáñez, Luis</t>
  </si>
  <si>
    <t>Suma de Importe</t>
  </si>
  <si>
    <t>(Todas)</t>
  </si>
  <si>
    <t>Mostrar un resumen de compras por cliente indicando los importes por mes y formas de pago</t>
  </si>
  <si>
    <t>Total Computer 2000</t>
  </si>
  <si>
    <t>Total Dialsa</t>
  </si>
  <si>
    <t>Total Imeguisa</t>
  </si>
  <si>
    <t>Total Indesa</t>
  </si>
  <si>
    <t>Total Informatica3</t>
  </si>
  <si>
    <t>Total Mediatel, S.L.</t>
  </si>
  <si>
    <t>Total Promasa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</si>
</sst>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_-* #,##0\ _P_t_s_-;\-* #,##0\ _P_t_s_-;\^\-* &quot;-&quot;\ _P_t_s_-;_-@_-"/>
    <numFmt numFmtId="189" formatCode="mmm"/>
    <numFmt numFmtId="190" formatCode="mmmm"/>
    <numFmt numFmtId="191" formatCode="dd"/>
    <numFmt numFmtId="192" formatCode="_-* #,##0.0\ _P_t_s_-;\-* #,##0.0\ _P_t_s_-;_-* &quot;-&quot;??\ _P_t_s_-;_-@_-"/>
    <numFmt numFmtId="193" formatCode="_-* #,##0\ _P_t_s_-;\-* #,##0\ _P_t_s_-;_-* &quot;-&quot;??\ _P_t_s_-;_-@_-"/>
    <numFmt numFmtId="194" formatCode="_-* #,##0.000\ _P_t_s_-;\-* #,##0.000\ _P_t_s_-;_-* &quot;-&quot;??\ _P_t_s_-;_-@_-"/>
    <numFmt numFmtId="195" formatCode="_-* #,##0.0000\ _P_t_s_-;\-* #,##0.0000\ _P_t_s_-;_-* &quot;-&quot;??\ _P_t_s_-;_-@_-"/>
    <numFmt numFmtId="196" formatCode="_-* #,##0.00\ [$€]_-;\-* #,##0.00\ [$€]_-;_-* &quot;-&quot;??\ [$€]_-;_-@_-"/>
    <numFmt numFmtId="197" formatCode="_-* #,##0\ [$€-42D]_-;\-* #,##0\ [$€-42D]_-;_-* &quot;-&quot;\ [$€-42D]_-;_-@_-"/>
  </numFmts>
  <fonts count="3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2"/>
      <color indexed="4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Sylfaen"/>
      <family val="1"/>
    </font>
    <font>
      <b/>
      <sz val="12"/>
      <name val="Palatino Linotype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Script MT Bold"/>
      <family val="4"/>
    </font>
    <font>
      <b/>
      <sz val="12"/>
      <name val="Palatino"/>
      <family val="1"/>
    </font>
    <font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19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4" fillId="22" borderId="0" xfId="0" applyFont="1" applyFill="1" applyAlignment="1">
      <alignment/>
    </xf>
    <xf numFmtId="3" fontId="4" fillId="22" borderId="0" xfId="0" applyNumberFormat="1" applyFont="1" applyFill="1" applyAlignment="1">
      <alignment horizontal="center"/>
    </xf>
    <xf numFmtId="191" fontId="4" fillId="22" borderId="0" xfId="0" applyNumberFormat="1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 applyAlignment="1">
      <alignment horizontal="left"/>
    </xf>
    <xf numFmtId="0" fontId="4" fillId="22" borderId="0" xfId="0" applyFont="1" applyFill="1" applyBorder="1" applyAlignment="1">
      <alignment/>
    </xf>
    <xf numFmtId="3" fontId="4" fillId="22" borderId="0" xfId="0" applyNumberFormat="1" applyFont="1" applyFill="1" applyBorder="1" applyAlignment="1">
      <alignment horizontal="center"/>
    </xf>
    <xf numFmtId="3" fontId="0" fillId="22" borderId="0" xfId="0" applyNumberFormat="1" applyFill="1" applyAlignment="1">
      <alignment horizontal="center"/>
    </xf>
    <xf numFmtId="191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left"/>
    </xf>
    <xf numFmtId="3" fontId="0" fillId="22" borderId="0" xfId="0" applyNumberForma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191" fontId="26" fillId="24" borderId="10" xfId="0" applyNumberFormat="1" applyFont="1" applyFill="1" applyBorder="1" applyAlignment="1" quotePrefix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right"/>
    </xf>
    <xf numFmtId="190" fontId="4" fillId="25" borderId="11" xfId="0" applyNumberFormat="1" applyFont="1" applyFill="1" applyBorder="1" applyAlignment="1">
      <alignment horizontal="center"/>
    </xf>
    <xf numFmtId="191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/>
    </xf>
    <xf numFmtId="0" fontId="4" fillId="25" borderId="15" xfId="0" applyFont="1" applyFill="1" applyBorder="1" applyAlignment="1">
      <alignment/>
    </xf>
    <xf numFmtId="190" fontId="4" fillId="25" borderId="16" xfId="0" applyNumberFormat="1" applyFont="1" applyFill="1" applyBorder="1" applyAlignment="1">
      <alignment horizontal="center"/>
    </xf>
    <xf numFmtId="191" fontId="4" fillId="25" borderId="16" xfId="0" applyNumberFormat="1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left"/>
    </xf>
    <xf numFmtId="3" fontId="4" fillId="25" borderId="17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 horizontal="center"/>
    </xf>
    <xf numFmtId="0" fontId="4" fillId="25" borderId="18" xfId="0" applyFont="1" applyFill="1" applyBorder="1" applyAlignment="1">
      <alignment/>
    </xf>
    <xf numFmtId="191" fontId="27" fillId="22" borderId="0" xfId="0" applyNumberFormat="1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23" fillId="2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23" borderId="31" xfId="0" applyFont="1" applyFill="1" applyBorder="1" applyAlignment="1">
      <alignment/>
    </xf>
    <xf numFmtId="0" fontId="31" fillId="26" borderId="25" xfId="0" applyFont="1" applyFill="1" applyBorder="1" applyAlignment="1">
      <alignment/>
    </xf>
    <xf numFmtId="0" fontId="31" fillId="26" borderId="0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19" xfId="0" applyFont="1" applyFill="1" applyBorder="1" applyAlignment="1">
      <alignment horizontal="right"/>
    </xf>
    <xf numFmtId="0" fontId="1" fillId="27" borderId="25" xfId="0" applyFont="1" applyFill="1" applyBorder="1" applyAlignment="1">
      <alignment horizontal="right"/>
    </xf>
    <xf numFmtId="0" fontId="1" fillId="27" borderId="26" xfId="0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5" xfId="0" applyNumberFormat="1" applyBorder="1" applyAlignment="1">
      <alignment/>
    </xf>
    <xf numFmtId="197" fontId="0" fillId="0" borderId="26" xfId="0" applyNumberFormat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27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8" xfId="0" applyNumberFormat="1" applyBorder="1" applyAlignment="1">
      <alignment/>
    </xf>
    <xf numFmtId="197" fontId="0" fillId="0" borderId="29" xfId="0" applyNumberFormat="1" applyBorder="1" applyAlignment="1">
      <alignment/>
    </xf>
    <xf numFmtId="197" fontId="1" fillId="23" borderId="32" xfId="0" applyNumberFormat="1" applyFont="1" applyFill="1" applyBorder="1" applyAlignment="1">
      <alignment horizontal="right"/>
    </xf>
    <xf numFmtId="197" fontId="1" fillId="23" borderId="33" xfId="0" applyNumberFormat="1" applyFont="1" applyFill="1" applyBorder="1" applyAlignment="1">
      <alignment horizontal="right"/>
    </xf>
    <xf numFmtId="197" fontId="32" fillId="26" borderId="19" xfId="0" applyNumberFormat="1" applyFont="1" applyFill="1" applyBorder="1" applyAlignment="1">
      <alignment horizontal="right"/>
    </xf>
    <xf numFmtId="197" fontId="32" fillId="26" borderId="25" xfId="0" applyNumberFormat="1" applyFont="1" applyFill="1" applyBorder="1" applyAlignment="1">
      <alignment horizontal="right"/>
    </xf>
    <xf numFmtId="197" fontId="32" fillId="26" borderId="26" xfId="0" applyNumberFormat="1" applyFont="1" applyFill="1" applyBorder="1" applyAlignment="1">
      <alignment horizontal="right"/>
    </xf>
    <xf numFmtId="197" fontId="32" fillId="26" borderId="23" xfId="0" applyNumberFormat="1" applyFont="1" applyFill="1" applyBorder="1" applyAlignment="1">
      <alignment horizontal="right"/>
    </xf>
    <xf numFmtId="197" fontId="32" fillId="26" borderId="0" xfId="0" applyNumberFormat="1" applyFont="1" applyFill="1" applyAlignment="1">
      <alignment horizontal="right"/>
    </xf>
    <xf numFmtId="197" fontId="32" fillId="26" borderId="27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4" fillId="0" borderId="19" xfId="0" applyFont="1" applyBorder="1" applyAlignment="1">
      <alignment/>
    </xf>
    <xf numFmtId="0" fontId="29" fillId="27" borderId="19" xfId="0" applyFont="1" applyFill="1" applyBorder="1" applyAlignment="1">
      <alignment/>
    </xf>
    <xf numFmtId="0" fontId="29" fillId="27" borderId="23" xfId="0" applyFont="1" applyFill="1" applyBorder="1" applyAlignment="1">
      <alignment/>
    </xf>
    <xf numFmtId="0" fontId="29" fillId="27" borderId="24" xfId="0" applyFont="1" applyFill="1" applyBorder="1" applyAlignment="1">
      <alignment/>
    </xf>
    <xf numFmtId="196" fontId="33" fillId="26" borderId="19" xfId="0" applyNumberFormat="1" applyFont="1" applyFill="1" applyBorder="1" applyAlignment="1">
      <alignment/>
    </xf>
    <xf numFmtId="196" fontId="33" fillId="26" borderId="25" xfId="0" applyNumberFormat="1" applyFont="1" applyFill="1" applyBorder="1" applyAlignment="1">
      <alignment/>
    </xf>
    <xf numFmtId="196" fontId="33" fillId="26" borderId="26" xfId="0" applyNumberFormat="1" applyFont="1" applyFill="1" applyBorder="1" applyAlignment="1">
      <alignment/>
    </xf>
    <xf numFmtId="196" fontId="33" fillId="26" borderId="23" xfId="0" applyNumberFormat="1" applyFont="1" applyFill="1" applyBorder="1" applyAlignment="1">
      <alignment/>
    </xf>
    <xf numFmtId="196" fontId="33" fillId="26" borderId="0" xfId="0" applyNumberFormat="1" applyFont="1" applyFill="1" applyAlignment="1">
      <alignment/>
    </xf>
    <xf numFmtId="196" fontId="33" fillId="26" borderId="27" xfId="0" applyNumberFormat="1" applyFont="1" applyFill="1" applyBorder="1" applyAlignment="1">
      <alignment/>
    </xf>
    <xf numFmtId="196" fontId="33" fillId="26" borderId="24" xfId="0" applyNumberFormat="1" applyFont="1" applyFill="1" applyBorder="1" applyAlignment="1">
      <alignment/>
    </xf>
    <xf numFmtId="196" fontId="33" fillId="26" borderId="28" xfId="0" applyNumberFormat="1" applyFont="1" applyFill="1" applyBorder="1" applyAlignment="1">
      <alignment/>
    </xf>
    <xf numFmtId="196" fontId="33" fillId="26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29" fillId="26" borderId="19" xfId="0" applyFont="1" applyFill="1" applyBorder="1" applyAlignment="1">
      <alignment/>
    </xf>
    <xf numFmtId="0" fontId="29" fillId="26" borderId="23" xfId="0" applyFont="1" applyFill="1" applyBorder="1" applyAlignment="1">
      <alignment/>
    </xf>
    <xf numFmtId="0" fontId="29" fillId="26" borderId="24" xfId="0" applyFont="1" applyFill="1" applyBorder="1" applyAlignment="1">
      <alignment/>
    </xf>
    <xf numFmtId="3" fontId="29" fillId="5" borderId="26" xfId="0" applyNumberFormat="1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1" fontId="33" fillId="26" borderId="24" xfId="0" applyNumberFormat="1" applyFont="1" applyFill="1" applyBorder="1" applyAlignment="1">
      <alignment/>
    </xf>
    <xf numFmtId="1" fontId="33" fillId="26" borderId="28" xfId="0" applyNumberFormat="1" applyFont="1" applyFill="1" applyBorder="1" applyAlignment="1">
      <alignment/>
    </xf>
    <xf numFmtId="1" fontId="33" fillId="26" borderId="29" xfId="0" applyNumberFormat="1" applyFont="1" applyFill="1" applyBorder="1" applyAlignment="1">
      <alignment/>
    </xf>
    <xf numFmtId="1" fontId="33" fillId="26" borderId="19" xfId="0" applyNumberFormat="1" applyFont="1" applyFill="1" applyBorder="1" applyAlignment="1">
      <alignment/>
    </xf>
    <xf numFmtId="1" fontId="33" fillId="26" borderId="25" xfId="0" applyNumberFormat="1" applyFont="1" applyFill="1" applyBorder="1" applyAlignment="1">
      <alignment/>
    </xf>
    <xf numFmtId="1" fontId="33" fillId="26" borderId="26" xfId="0" applyNumberFormat="1" applyFont="1" applyFill="1" applyBorder="1" applyAlignment="1">
      <alignment/>
    </xf>
    <xf numFmtId="1" fontId="33" fillId="26" borderId="23" xfId="0" applyNumberFormat="1" applyFont="1" applyFill="1" applyBorder="1" applyAlignment="1">
      <alignment/>
    </xf>
    <xf numFmtId="1" fontId="33" fillId="26" borderId="0" xfId="0" applyNumberFormat="1" applyFont="1" applyFill="1" applyAlignment="1">
      <alignment/>
    </xf>
    <xf numFmtId="1" fontId="33" fillId="26" borderId="27" xfId="0" applyNumberFormat="1" applyFont="1" applyFill="1" applyBorder="1" applyAlignment="1">
      <alignment/>
    </xf>
    <xf numFmtId="1" fontId="29" fillId="26" borderId="19" xfId="0" applyNumberFormat="1" applyFont="1" applyFill="1" applyBorder="1" applyAlignment="1">
      <alignment/>
    </xf>
    <xf numFmtId="1" fontId="29" fillId="26" borderId="25" xfId="0" applyNumberFormat="1" applyFont="1" applyFill="1" applyBorder="1" applyAlignment="1">
      <alignment/>
    </xf>
    <xf numFmtId="1" fontId="29" fillId="26" borderId="26" xfId="0" applyNumberFormat="1" applyFont="1" applyFill="1" applyBorder="1" applyAlignment="1">
      <alignment/>
    </xf>
    <xf numFmtId="1" fontId="29" fillId="26" borderId="23" xfId="0" applyNumberFormat="1" applyFont="1" applyFill="1" applyBorder="1" applyAlignment="1">
      <alignment/>
    </xf>
    <xf numFmtId="1" fontId="29" fillId="26" borderId="0" xfId="0" applyNumberFormat="1" applyFont="1" applyFill="1" applyAlignment="1">
      <alignment/>
    </xf>
    <xf numFmtId="1" fontId="29" fillId="26" borderId="27" xfId="0" applyNumberFormat="1" applyFont="1" applyFill="1" applyBorder="1" applyAlignment="1">
      <alignment/>
    </xf>
    <xf numFmtId="1" fontId="29" fillId="26" borderId="24" xfId="0" applyNumberFormat="1" applyFont="1" applyFill="1" applyBorder="1" applyAlignment="1">
      <alignment/>
    </xf>
    <xf numFmtId="1" fontId="29" fillId="26" borderId="28" xfId="0" applyNumberFormat="1" applyFont="1" applyFill="1" applyBorder="1" applyAlignment="1">
      <alignment/>
    </xf>
    <xf numFmtId="1" fontId="29" fillId="26" borderId="29" xfId="0" applyNumberFormat="1" applyFont="1" applyFill="1" applyBorder="1" applyAlignment="1">
      <alignment/>
    </xf>
    <xf numFmtId="0" fontId="30" fillId="27" borderId="19" xfId="0" applyFont="1" applyFill="1" applyBorder="1" applyAlignment="1">
      <alignment/>
    </xf>
    <xf numFmtId="0" fontId="34" fillId="27" borderId="19" xfId="0" applyFont="1" applyFill="1" applyBorder="1" applyAlignment="1">
      <alignment/>
    </xf>
    <xf numFmtId="0" fontId="30" fillId="27" borderId="29" xfId="0" applyFont="1" applyFill="1" applyBorder="1" applyAlignment="1">
      <alignment/>
    </xf>
    <xf numFmtId="0" fontId="29" fillId="0" borderId="29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ont>
        <color rgb="FF000000"/>
      </font>
      <border/>
    </dxf>
    <dxf>
      <fill>
        <patternFill patternType="solid">
          <bgColor rgb="FF800080"/>
        </patternFill>
      </fill>
      <border/>
    </dxf>
    <dxf>
      <fill>
        <patternFill patternType="solid">
          <bgColor rgb="FF808080"/>
        </patternFill>
      </fill>
      <border/>
    </dxf>
    <dxf>
      <font>
        <b/>
      </font>
      <border/>
    </dxf>
    <dxf>
      <fill>
        <patternFill patternType="solid">
          <bgColor rgb="FF969696"/>
        </patternFill>
      </fill>
      <border/>
    </dxf>
    <dxf>
      <fill>
        <patternFill>
          <bgColor rgb="FFCC99FF"/>
        </patternFill>
      </fill>
      <border/>
    </dxf>
    <dxf>
      <fill>
        <patternFill patternType="solid">
          <bgColor rgb="FFCC99FF"/>
        </patternFill>
      </fill>
      <border/>
    </dxf>
    <dxf>
      <numFmt numFmtId="197" formatCode="_-* #,##0\ [$€-42D]_-;\-* #,##0\ [$€-42D]_-;_-* &quot;-&quot;\ [$€-42D]_-;_-@_-"/>
      <border/>
    </dxf>
    <dxf>
      <numFmt numFmtId="196" formatCode="_-* #,##0.00\ [$€]_-;\-* #,##0.00\ [$€]_-;_-* &quot;-&quot;??\ [$€]_-;_-@_-"/>
      <border/>
    </dxf>
    <dxf>
      <font>
        <name val="Sylfaen"/>
      </font>
      <border/>
    </dxf>
    <dxf>
      <font>
        <name val="Palatino Linotype"/>
      </font>
      <border/>
    </dxf>
    <dxf>
      <font>
        <name val="Palatino"/>
      </font>
      <border/>
    </dxf>
    <dxf>
      <font>
        <name val="Script MT Bold"/>
      </font>
      <border/>
    </dxf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 dinamica 6!Tabla dinámica15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30 dias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6">
                <c:v>2204.663212435233</c:v>
              </c:pt>
              <c:pt idx="7">
                <c:v>0</c:v>
              </c:pt>
              <c:pt idx="9">
                <c:v>2559.5854922279796</c:v>
              </c:pt>
              <c:pt idx="15">
                <c:v>621.7616580310881</c:v>
              </c:pt>
              <c:pt idx="16">
                <c:v>2536.2694300518133</c:v>
              </c:pt>
              <c:pt idx="17">
                <c:v>971.5025906735751</c:v>
              </c:pt>
              <c:pt idx="21">
                <c:v>1797.9274611398964</c:v>
              </c:pt>
              <c:pt idx="25">
                <c:v>1261.658031088083</c:v>
              </c:pt>
            </c:numLit>
          </c:val>
        </c:ser>
        <c:ser>
          <c:idx val="1"/>
          <c:order val="1"/>
          <c:tx>
            <c:v>60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0">
                <c:v>1857.5129533678758</c:v>
              </c:pt>
              <c:pt idx="1">
                <c:v>883.4196891191709</c:v>
              </c:pt>
              <c:pt idx="6">
                <c:v>1116.580310880829</c:v>
              </c:pt>
              <c:pt idx="8">
                <c:v>1054.4041450777202</c:v>
              </c:pt>
              <c:pt idx="10">
                <c:v>3090.6735751295337</c:v>
              </c:pt>
              <c:pt idx="11">
                <c:v>987.0466321243523</c:v>
              </c:pt>
              <c:pt idx="14">
                <c:v>1000</c:v>
              </c:pt>
              <c:pt idx="16">
                <c:v>2240.932642487047</c:v>
              </c:pt>
              <c:pt idx="18">
                <c:v>2725.3886010362694</c:v>
              </c:pt>
              <c:pt idx="19">
                <c:v>2854.922279792746</c:v>
              </c:pt>
              <c:pt idx="22">
                <c:v>4595.854922279793</c:v>
              </c:pt>
              <c:pt idx="25">
                <c:v>2888.60103626943</c:v>
              </c:pt>
              <c:pt idx="26">
                <c:v>1370.4663212435235</c:v>
              </c:pt>
            </c:numLit>
          </c:val>
        </c:ser>
        <c:ser>
          <c:idx val="2"/>
          <c:order val="2"/>
          <c:tx>
            <c:v>90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3">
                <c:v>1106.2176165803107</c:v>
              </c:pt>
              <c:pt idx="12">
                <c:v>2577.720207253886</c:v>
              </c:pt>
            </c:numLit>
          </c:val>
        </c:ser>
        <c:ser>
          <c:idx val="3"/>
          <c:order val="3"/>
          <c:tx>
            <c:v>Contado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1">
                <c:v>1932.6424870466321</c:v>
              </c:pt>
              <c:pt idx="2">
                <c:v>2670.984455958549</c:v>
              </c:pt>
              <c:pt idx="4">
                <c:v>1759.0673575129533</c:v>
              </c:pt>
              <c:pt idx="5">
                <c:v>2272.020725388601</c:v>
              </c:pt>
              <c:pt idx="6">
                <c:v>893.782383419689</c:v>
              </c:pt>
              <c:pt idx="10">
                <c:v>510.3626943005181</c:v>
              </c:pt>
              <c:pt idx="11">
                <c:v>639.8963730569949</c:v>
              </c:pt>
              <c:pt idx="12">
                <c:v>2782.3834196891194</c:v>
              </c:pt>
              <c:pt idx="13">
                <c:v>1295.3367875647668</c:v>
              </c:pt>
              <c:pt idx="16">
                <c:v>2051.813471502591</c:v>
              </c:pt>
              <c:pt idx="20">
                <c:v>2772.020725388601</c:v>
              </c:pt>
              <c:pt idx="23">
                <c:v>588.0829015544041</c:v>
              </c:pt>
              <c:pt idx="24">
                <c:v>717.6165803108809</c:v>
              </c:pt>
              <c:pt idx="25">
                <c:v>2235.7512953367877</c:v>
              </c:pt>
            </c:numLit>
          </c:val>
        </c:ser>
        <c:overlap val="100"/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auto val="1"/>
        <c:lblOffset val="100"/>
        <c:noMultiLvlLbl val="0"/>
      </c:catAx>
      <c:valAx>
        <c:axId val="66194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46</xdr:row>
      <xdr:rowOff>85725</xdr:rowOff>
    </xdr:from>
    <xdr:to>
      <xdr:col>5</xdr:col>
      <xdr:colOff>371475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942975" y="9286875"/>
        <a:ext cx="4648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J44" sheet="listado ventas"/>
  </cacheSource>
  <cacheFields count="9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  <cacheField name="Pago">
      <sharedItems containsMixedTypes="0" count="4">
        <s v="60 días"/>
        <s v="Contado"/>
        <s v="30 dias"/>
        <s v="90 día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I44" sheet="listado ventas"/>
  </cacheSource>
  <cacheFields count="8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utoFormatId="4109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B4:H11" firstHeaderRow="1" firstDataRow="2" firstDataCol="1"/>
  <pivotFields count="9">
    <pivotField axis="axisCol" compact="0" outline="0" subtotalTop="0" showAll="0" insertBlankRow="1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7"/>
  </dataFields>
  <formats count="16">
    <format dxfId="0">
      <pivotArea outline="0" fieldPosition="0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3" count="0"/>
        </references>
      </pivotArea>
    </format>
    <format dxfId="1">
      <pivotArea outline="0" fieldPosition="0">
        <references count="1">
          <reference field="3" count="0"/>
        </references>
      </pivotArea>
    </format>
    <format dxfId="1">
      <pivotArea outline="0" fieldPosition="0" dataOnly="0" labelOnly="1">
        <references count="1">
          <reference field="3" count="0"/>
        </references>
      </pivotArea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4"/>
          </reference>
        </references>
      </pivotArea>
    </format>
    <format dxfId="2">
      <pivotArea outline="0" fieldPosition="0" dataOnly="0" grandCol="1" labelOnly="1"/>
    </format>
    <format dxfId="3">
      <pivotArea outline="0" fieldPosition="0">
        <references count="1">
          <reference field="3" count="0"/>
        </references>
      </pivotArea>
    </format>
    <format dxfId="4">
      <pivotArea outline="0" fieldPosition="0" dataOnly="0" labelOnly="1" type="origin"/>
    </format>
    <format dxfId="5">
      <pivotArea outline="0" fieldPosition="0" dataOnly="0" labelOnly="1" type="origin"/>
    </format>
    <format dxfId="6">
      <pivotArea outline="0" fieldPosition="0" axis="axisCol" dataOnly="0" field="0" labelOnly="1" type="button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F13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1">
    <pageField fld="5" hier="0"/>
  </pageFields>
  <dataFields count="1">
    <dataField name="Suma de Importe" fld="6" baseField="0" baseItem="0" numFmtId="1"/>
  </dataFields>
  <formats count="27">
    <format dxfId="1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2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axis="axisCol" dataOnly="0" field="7" labelOnly="1" type="button"/>
    </format>
    <format dxfId="2">
      <pivotArea outline="0" fieldPosition="0" axis="axisPage" dataOnly="0" field="5" labelOnly="1" type="button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  <format dxfId="10">
      <pivotArea outline="0" fieldPosition="0" axis="axisRow" dataOnly="0" field="0" labelOnly="1" type="button"/>
    </format>
    <format dxfId="3">
      <pivotArea outline="0" fieldPosition="0" axis="axisRow" dataOnly="0" field="0" labelOnly="1" type="button"/>
    </format>
    <format dxfId="11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axis="axisCol" dataOnly="0" field="7" labelOnly="1" type="button"/>
    </format>
    <format dxfId="3">
      <pivotArea outline="0" fieldPosition="0" axis="axisPage" dataOnly="0" field="5" labelOnly="1" type="button"/>
    </format>
    <format dxfId="10">
      <pivotArea outline="0" fieldPosition="0" axis="axisPage" dataOnly="0" field="5" labelOnly="1" type="button"/>
    </format>
    <format dxfId="9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Col="1" labelOnly="1"/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4:G13" firstHeaderRow="1" firstDataRow="2" firstDataCol="1"/>
  <pivotFields count="8">
    <pivotField compact="0" outline="0" subtotalTop="0" showAll="0"/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"/>
  </dataFields>
  <formats count="19">
    <format dxfId="8">
      <pivotArea outline="0" fieldPosition="0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dataOnly="0" labelOnly="1" type="origin"/>
    </format>
    <format dxfId="10">
      <pivotArea outline="0" fieldPosition="0" axis="axisRow" dataOnly="0" field="5" labelOnly="1" type="button"/>
    </format>
    <format dxfId="10">
      <pivotArea outline="0" fieldPosition="0" axis="axisCol" dataOnly="0" field="7" labelOnly="1" type="button"/>
    </format>
    <format dxfId="3">
      <pivotArea outline="0" fieldPosition="0" dataOnly="0" grandCol="1" labelOnly="1"/>
    </format>
    <format dxfId="9">
      <pivotArea outline="0" fieldPosition="0" dataOnly="0" grandCol="1" labelOnly="1"/>
    </format>
    <format dxfId="12">
      <pivotArea outline="0" fieldPosition="0"/>
    </format>
    <format dxfId="1">
      <pivotArea outline="0" fieldPosition="0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1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G36" firstHeaderRow="1" firstDataRow="2" firstDataCol="2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2">
    <field x="5"/>
    <field x="0"/>
  </rowFields>
  <rowItems count="29">
    <i>
      <x/>
      <x/>
    </i>
    <i r="1">
      <x v="1"/>
    </i>
    <i r="1">
      <x v="2"/>
    </i>
    <i r="1">
      <x v="3"/>
    </i>
    <i t="default">
      <x/>
    </i>
    <i>
      <x v="1"/>
      <x/>
    </i>
    <i r="1">
      <x v="2"/>
    </i>
    <i r="1">
      <x v="3"/>
    </i>
    <i t="default">
      <x v="1"/>
    </i>
    <i>
      <x v="2"/>
      <x/>
    </i>
    <i r="1">
      <x v="1"/>
    </i>
    <i r="1">
      <x v="4"/>
    </i>
    <i t="default">
      <x v="2"/>
    </i>
    <i>
      <x v="3"/>
      <x v="1"/>
    </i>
    <i r="1">
      <x v="2"/>
    </i>
    <i t="default">
      <x v="3"/>
    </i>
    <i>
      <x v="4"/>
      <x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2"/>
    </i>
    <i t="default"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97"/>
  </dataFields>
  <formats count="2">
    <format dxfId="8">
      <pivotArea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G42" firstHeaderRow="1" firstDataRow="2" firstDataCol="2" rowPageCount="1" colPageCount="1"/>
  <pivotFields count="9">
    <pivotField axis="axisPage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compact="0" outline="0" subtotalTop="0" showAll="0" numFmtId="3"/>
    <pivotField axis="axisCol" compact="0" outline="0" subtotalTop="0" showAll="0">
      <items count="5">
        <item x="2"/>
        <item x="0"/>
        <item x="3"/>
        <item x="1"/>
        <item t="default"/>
      </items>
    </pivotField>
  </pivotFields>
  <rowFields count="2">
    <field x="3"/>
    <field x="5"/>
  </rowFields>
  <rowItems count="33">
    <i>
      <x/>
      <x/>
    </i>
    <i r="1">
      <x v="1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5"/>
    </i>
    <i t="default">
      <x v="1"/>
    </i>
    <i>
      <x v="2"/>
      <x/>
    </i>
    <i r="1">
      <x v="1"/>
    </i>
    <i r="1">
      <x v="2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  <x/>
    </i>
    <i r="1">
      <x v="1"/>
    </i>
    <i r="1">
      <x v="4"/>
    </i>
    <i r="1">
      <x v="5"/>
    </i>
    <i r="1">
      <x v="6"/>
    </i>
    <i t="default">
      <x v="4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C28:I37" firstHeaderRow="1" firstDataRow="2" firstDataCol="1"/>
  <pivotFields count="9">
    <pivotField axis="axisCol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umSubtotal="1">
      <items count="8">
        <item x="0"/>
        <item x="2"/>
        <item x="1"/>
        <item x="3"/>
        <item x="4"/>
        <item x="5"/>
        <item x="6"/>
        <item t="sum"/>
      </items>
    </pivotField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6"/>
  </dataFields>
  <formats count="17">
    <format dxfId="8">
      <pivotArea outline="0" fieldPosition="0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10">
      <pivotArea outline="0" fieldPosition="0" axis="axisRow" dataOnly="0" field="5" labelOnly="1" type="button"/>
    </format>
    <format dxfId="10">
      <pivotArea outline="0" fieldPosition="0" dataOnly="0" labelOnly="1" type="origin"/>
    </format>
    <format dxfId="11">
      <pivotArea outline="0" fieldPosition="0" axis="axisCol" dataOnly="0" field="0" labelOnly="1" type="button"/>
    </format>
    <format dxfId="3">
      <pivotArea outline="0" fieldPosition="0" axis="axisCol" dataOnly="0" field="0" labelOnly="1" type="button"/>
    </format>
    <format dxfId="3">
      <pivotArea outline="0" fieldPosition="0" dataOnly="0" labelOnly="1" type="origin"/>
    </format>
    <format dxfId="12">
      <pivotArea outline="0" fieldPosition="0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  <format dxfId="1">
      <pivotArea outline="0" fieldPosition="0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1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0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1"/>
    </i>
    <i>
      <x v="4"/>
    </i>
    <i t="grand">
      <x/>
    </i>
  </rowItems>
  <colFields count="1">
    <field x="7"/>
  </colFields>
  <colItems count="4">
    <i>
      <x/>
    </i>
    <i>
      <x v="2"/>
    </i>
    <i>
      <x v="3"/>
    </i>
    <i t="grand">
      <x/>
    </i>
  </colItems>
  <pageFields count="1">
    <pageField fld="5" item="2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Fields count="1">
    <field x="7"/>
  </colFields>
  <colItems count="3">
    <i>
      <x/>
    </i>
    <i>
      <x v="2"/>
    </i>
    <i t="grand">
      <x/>
    </i>
  </colItems>
  <pageFields count="1">
    <pageField fld="5" item="3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8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3">
    <i>
      <x/>
    </i>
    <i>
      <x v="3"/>
    </i>
    <i t="grand">
      <x/>
    </i>
  </colItems>
  <pageFields count="1">
    <pageField fld="5" item="4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5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6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57"/>
  <sheetViews>
    <sheetView tabSelected="1" workbookViewId="0" topLeftCell="E36">
      <selection activeCell="D10" sqref="D10"/>
    </sheetView>
  </sheetViews>
  <sheetFormatPr defaultColWidth="11.00390625" defaultRowHeight="15.75"/>
  <cols>
    <col min="1" max="1" width="11.00390625" style="1" customWidth="1"/>
    <col min="2" max="2" width="10.625" style="10" customWidth="1"/>
    <col min="3" max="3" width="11.00390625" style="11" customWidth="1"/>
    <col min="4" max="4" width="13.50390625" style="2" customWidth="1"/>
    <col min="5" max="5" width="24.75390625" style="12" customWidth="1"/>
    <col min="6" max="6" width="11.125" style="2" customWidth="1"/>
    <col min="7" max="7" width="23.875" style="1" bestFit="1" customWidth="1"/>
    <col min="8" max="8" width="11.00390625" style="1" customWidth="1"/>
    <col min="9" max="9" width="11.00390625" style="13" customWidth="1"/>
    <col min="10" max="10" width="8.125" style="1" customWidth="1"/>
    <col min="11" max="16384" width="11.00390625" style="1" customWidth="1"/>
  </cols>
  <sheetData>
    <row r="1" spans="1:10" ht="15.75">
      <c r="A1" s="3"/>
      <c r="B1" s="4"/>
      <c r="C1" s="5"/>
      <c r="D1" s="6"/>
      <c r="E1" s="7"/>
      <c r="F1" s="6"/>
      <c r="G1" s="3"/>
      <c r="H1" s="8"/>
      <c r="I1" s="9"/>
      <c r="J1" s="3"/>
    </row>
    <row r="2" spans="1:10" ht="18.75">
      <c r="A2" s="3"/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1:10" ht="15.75">
      <c r="A3" s="3"/>
      <c r="B3" s="4"/>
      <c r="C3" s="5"/>
      <c r="D3" s="6"/>
      <c r="E3" s="7"/>
      <c r="F3" s="6"/>
      <c r="G3" s="3"/>
      <c r="H3" s="8"/>
      <c r="I3" s="9"/>
      <c r="J3" s="3"/>
    </row>
    <row r="4" spans="1:10" ht="15.75">
      <c r="A4" s="3"/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7" t="s">
        <v>6</v>
      </c>
      <c r="H4" s="18" t="s">
        <v>7</v>
      </c>
      <c r="I4" s="14" t="s">
        <v>8</v>
      </c>
      <c r="J4" s="17" t="s">
        <v>9</v>
      </c>
    </row>
    <row r="5" spans="1:10" ht="15.75">
      <c r="A5" s="3"/>
      <c r="B5" s="19" t="s">
        <v>10</v>
      </c>
      <c r="C5" s="20">
        <v>34340</v>
      </c>
      <c r="D5" s="21" t="s">
        <v>11</v>
      </c>
      <c r="E5" s="22" t="s">
        <v>12</v>
      </c>
      <c r="F5" s="21" t="s">
        <v>13</v>
      </c>
      <c r="G5" s="22" t="s">
        <v>14</v>
      </c>
      <c r="H5" s="23">
        <v>3090.6735751295337</v>
      </c>
      <c r="I5" s="24">
        <v>3</v>
      </c>
      <c r="J5" s="25" t="s">
        <v>15</v>
      </c>
    </row>
    <row r="6" spans="1:10" ht="15.75">
      <c r="A6" s="3"/>
      <c r="B6" s="19" t="s">
        <v>10</v>
      </c>
      <c r="C6" s="20">
        <v>34351</v>
      </c>
      <c r="D6" s="21" t="s">
        <v>11</v>
      </c>
      <c r="E6" s="22" t="s">
        <v>12</v>
      </c>
      <c r="F6" s="21" t="s">
        <v>13</v>
      </c>
      <c r="G6" s="22" t="s">
        <v>14</v>
      </c>
      <c r="H6" s="23">
        <v>510.3626943005181</v>
      </c>
      <c r="I6" s="26">
        <v>1</v>
      </c>
      <c r="J6" s="27" t="s">
        <v>16</v>
      </c>
    </row>
    <row r="7" spans="1:10" ht="15.75">
      <c r="A7" s="3"/>
      <c r="B7" s="19" t="s">
        <v>34</v>
      </c>
      <c r="C7" s="20">
        <v>34455</v>
      </c>
      <c r="D7" s="21" t="s">
        <v>23</v>
      </c>
      <c r="E7" s="22" t="s">
        <v>24</v>
      </c>
      <c r="F7" s="21" t="s">
        <v>31</v>
      </c>
      <c r="G7" s="22" t="s">
        <v>32</v>
      </c>
      <c r="H7" s="23">
        <v>2725.3886010362694</v>
      </c>
      <c r="I7" s="26">
        <v>3</v>
      </c>
      <c r="J7" s="27" t="s">
        <v>15</v>
      </c>
    </row>
    <row r="8" spans="1:10" ht="15.75">
      <c r="A8" s="3"/>
      <c r="B8" s="19" t="s">
        <v>20</v>
      </c>
      <c r="C8" s="20">
        <v>34377</v>
      </c>
      <c r="D8" s="21" t="s">
        <v>18</v>
      </c>
      <c r="E8" s="22" t="s">
        <v>19</v>
      </c>
      <c r="F8" s="21" t="s">
        <v>13</v>
      </c>
      <c r="G8" s="22" t="s">
        <v>14</v>
      </c>
      <c r="H8" s="23">
        <v>2204.663212435233</v>
      </c>
      <c r="I8" s="26">
        <v>2</v>
      </c>
      <c r="J8" s="27" t="s">
        <v>21</v>
      </c>
    </row>
    <row r="9" spans="1:10" ht="15.75">
      <c r="A9" s="3"/>
      <c r="B9" s="19" t="s">
        <v>22</v>
      </c>
      <c r="C9" s="20">
        <v>34424</v>
      </c>
      <c r="D9" s="21" t="s">
        <v>18</v>
      </c>
      <c r="E9" s="22" t="s">
        <v>19</v>
      </c>
      <c r="F9" s="21" t="s">
        <v>13</v>
      </c>
      <c r="G9" s="22" t="s">
        <v>14</v>
      </c>
      <c r="H9" s="23">
        <v>893.782383419689</v>
      </c>
      <c r="I9" s="26">
        <v>1</v>
      </c>
      <c r="J9" s="27" t="s">
        <v>16</v>
      </c>
    </row>
    <row r="10" spans="1:10" ht="15.75">
      <c r="A10" s="3"/>
      <c r="B10" s="19" t="s">
        <v>20</v>
      </c>
      <c r="C10" s="20">
        <v>34368</v>
      </c>
      <c r="D10" s="21" t="s">
        <v>23</v>
      </c>
      <c r="E10" s="22" t="s">
        <v>24</v>
      </c>
      <c r="F10" s="21" t="s">
        <v>13</v>
      </c>
      <c r="G10" s="22" t="s">
        <v>14</v>
      </c>
      <c r="H10" s="23">
        <v>2536.2694300518133</v>
      </c>
      <c r="I10" s="26">
        <v>2</v>
      </c>
      <c r="J10" s="27" t="s">
        <v>21</v>
      </c>
    </row>
    <row r="11" spans="1:10" ht="15.75">
      <c r="A11" s="3"/>
      <c r="B11" s="19" t="s">
        <v>20</v>
      </c>
      <c r="C11" s="20">
        <v>34388</v>
      </c>
      <c r="D11" s="21" t="s">
        <v>23</v>
      </c>
      <c r="E11" s="22" t="s">
        <v>24</v>
      </c>
      <c r="F11" s="21" t="s">
        <v>13</v>
      </c>
      <c r="G11" s="22" t="s">
        <v>14</v>
      </c>
      <c r="H11" s="23">
        <v>2051.813471502591</v>
      </c>
      <c r="I11" s="26">
        <v>1</v>
      </c>
      <c r="J11" s="27" t="s">
        <v>16</v>
      </c>
    </row>
    <row r="12" spans="1:10" ht="15.75">
      <c r="A12" s="3"/>
      <c r="B12" s="19" t="s">
        <v>22</v>
      </c>
      <c r="C12" s="20">
        <v>34398</v>
      </c>
      <c r="D12" s="21" t="s">
        <v>23</v>
      </c>
      <c r="E12" s="22" t="s">
        <v>24</v>
      </c>
      <c r="F12" s="21" t="s">
        <v>13</v>
      </c>
      <c r="G12" s="22" t="s">
        <v>14</v>
      </c>
      <c r="H12" s="23">
        <v>2240.932642487047</v>
      </c>
      <c r="I12" s="26">
        <v>3</v>
      </c>
      <c r="J12" s="27" t="s">
        <v>15</v>
      </c>
    </row>
    <row r="13" spans="1:10" ht="15.75">
      <c r="A13" s="3"/>
      <c r="B13" s="19" t="s">
        <v>17</v>
      </c>
      <c r="C13" s="20">
        <v>34435</v>
      </c>
      <c r="D13" s="21" t="s">
        <v>18</v>
      </c>
      <c r="E13" s="22" t="s">
        <v>19</v>
      </c>
      <c r="F13" s="21" t="s">
        <v>13</v>
      </c>
      <c r="G13" s="22" t="s">
        <v>14</v>
      </c>
      <c r="H13" s="23">
        <v>1116.580310880829</v>
      </c>
      <c r="I13" s="26">
        <v>3</v>
      </c>
      <c r="J13" s="27" t="s">
        <v>15</v>
      </c>
    </row>
    <row r="14" spans="1:10" ht="15.75">
      <c r="A14" s="3"/>
      <c r="B14" s="19" t="s">
        <v>10</v>
      </c>
      <c r="C14" s="20">
        <v>34365</v>
      </c>
      <c r="D14" s="21" t="s">
        <v>25</v>
      </c>
      <c r="E14" s="22" t="s">
        <v>26</v>
      </c>
      <c r="F14" s="21" t="s">
        <v>13</v>
      </c>
      <c r="G14" s="22" t="s">
        <v>14</v>
      </c>
      <c r="H14" s="23">
        <v>1852.3316062176166</v>
      </c>
      <c r="I14" s="26">
        <v>3</v>
      </c>
      <c r="J14" s="27" t="s">
        <v>15</v>
      </c>
    </row>
    <row r="15" spans="1:10" ht="15.75">
      <c r="A15" s="3"/>
      <c r="B15" s="19" t="s">
        <v>20</v>
      </c>
      <c r="C15" s="20">
        <v>34385</v>
      </c>
      <c r="D15" s="21" t="s">
        <v>27</v>
      </c>
      <c r="E15" s="22" t="s">
        <v>28</v>
      </c>
      <c r="F15" s="21" t="s">
        <v>13</v>
      </c>
      <c r="G15" s="22" t="s">
        <v>14</v>
      </c>
      <c r="H15" s="23">
        <v>1857.5129533678758</v>
      </c>
      <c r="I15" s="26">
        <v>3</v>
      </c>
      <c r="J15" s="27" t="s">
        <v>15</v>
      </c>
    </row>
    <row r="16" spans="1:10" ht="15.75">
      <c r="A16" s="3"/>
      <c r="B16" s="19" t="s">
        <v>17</v>
      </c>
      <c r="C16" s="20">
        <v>34452</v>
      </c>
      <c r="D16" s="21" t="s">
        <v>25</v>
      </c>
      <c r="E16" s="22" t="s">
        <v>26</v>
      </c>
      <c r="F16" s="21" t="s">
        <v>13</v>
      </c>
      <c r="G16" s="22" t="s">
        <v>14</v>
      </c>
      <c r="H16" s="23">
        <v>2743.523316062176</v>
      </c>
      <c r="I16" s="26">
        <v>3</v>
      </c>
      <c r="J16" s="27" t="s">
        <v>15</v>
      </c>
    </row>
    <row r="17" spans="1:10" ht="15.75">
      <c r="A17" s="3"/>
      <c r="B17" s="19" t="s">
        <v>10</v>
      </c>
      <c r="C17" s="20">
        <v>34353</v>
      </c>
      <c r="D17" s="21" t="s">
        <v>11</v>
      </c>
      <c r="E17" s="22" t="s">
        <v>12</v>
      </c>
      <c r="F17" s="21" t="s">
        <v>29</v>
      </c>
      <c r="G17" s="22" t="s">
        <v>30</v>
      </c>
      <c r="H17" s="23">
        <v>987.0466321243523</v>
      </c>
      <c r="I17" s="26">
        <v>3</v>
      </c>
      <c r="J17" s="27" t="s">
        <v>15</v>
      </c>
    </row>
    <row r="18" spans="1:10" ht="15.75">
      <c r="A18" s="3"/>
      <c r="B18" s="19" t="s">
        <v>22</v>
      </c>
      <c r="C18" s="20">
        <v>34405</v>
      </c>
      <c r="D18" s="21" t="s">
        <v>18</v>
      </c>
      <c r="E18" s="22" t="s">
        <v>19</v>
      </c>
      <c r="F18" s="21" t="s">
        <v>29</v>
      </c>
      <c r="G18" s="22" t="s">
        <v>30</v>
      </c>
      <c r="H18" s="23" t="s">
        <v>47</v>
      </c>
      <c r="I18" s="26">
        <v>2</v>
      </c>
      <c r="J18" s="27" t="s">
        <v>21</v>
      </c>
    </row>
    <row r="19" spans="1:10" ht="15.75">
      <c r="A19" s="3"/>
      <c r="B19" s="19" t="s">
        <v>10</v>
      </c>
      <c r="C19" s="20">
        <v>34340</v>
      </c>
      <c r="D19" s="21" t="s">
        <v>23</v>
      </c>
      <c r="E19" s="22" t="s">
        <v>24</v>
      </c>
      <c r="F19" s="21" t="s">
        <v>29</v>
      </c>
      <c r="G19" s="22" t="s">
        <v>30</v>
      </c>
      <c r="H19" s="23">
        <v>971.5025906735751</v>
      </c>
      <c r="I19" s="26">
        <v>2</v>
      </c>
      <c r="J19" s="27" t="s">
        <v>21</v>
      </c>
    </row>
    <row r="20" spans="1:10" ht="15.75">
      <c r="A20" s="3"/>
      <c r="B20" s="19" t="s">
        <v>22</v>
      </c>
      <c r="C20" s="20">
        <v>34402</v>
      </c>
      <c r="D20" s="21" t="s">
        <v>25</v>
      </c>
      <c r="E20" s="22" t="s">
        <v>26</v>
      </c>
      <c r="F20" s="21" t="s">
        <v>29</v>
      </c>
      <c r="G20" s="22" t="s">
        <v>30</v>
      </c>
      <c r="H20" s="23">
        <v>588.0829015544041</v>
      </c>
      <c r="I20" s="26">
        <v>1</v>
      </c>
      <c r="J20" s="27" t="s">
        <v>16</v>
      </c>
    </row>
    <row r="21" spans="1:10" ht="15.75">
      <c r="A21" s="3"/>
      <c r="B21" s="19" t="s">
        <v>17</v>
      </c>
      <c r="C21" s="20">
        <v>34431</v>
      </c>
      <c r="D21" s="21" t="s">
        <v>11</v>
      </c>
      <c r="E21" s="22" t="s">
        <v>12</v>
      </c>
      <c r="F21" s="21" t="s">
        <v>29</v>
      </c>
      <c r="G21" s="22" t="s">
        <v>30</v>
      </c>
      <c r="H21" s="23">
        <v>639.8963730569949</v>
      </c>
      <c r="I21" s="26">
        <v>1</v>
      </c>
      <c r="J21" s="27" t="s">
        <v>16</v>
      </c>
    </row>
    <row r="22" spans="1:10" ht="15.75">
      <c r="A22" s="3"/>
      <c r="B22" s="19" t="s">
        <v>22</v>
      </c>
      <c r="C22" s="20">
        <v>34418</v>
      </c>
      <c r="D22" s="21" t="s">
        <v>27</v>
      </c>
      <c r="E22" s="22" t="s">
        <v>28</v>
      </c>
      <c r="F22" s="21" t="s">
        <v>29</v>
      </c>
      <c r="G22" s="22" t="s">
        <v>30</v>
      </c>
      <c r="H22" s="23">
        <v>883.4196891191709</v>
      </c>
      <c r="I22" s="26">
        <v>3</v>
      </c>
      <c r="J22" s="27" t="s">
        <v>15</v>
      </c>
    </row>
    <row r="23" spans="1:10" ht="15.75">
      <c r="A23" s="3"/>
      <c r="B23" s="19" t="s">
        <v>20</v>
      </c>
      <c r="C23" s="20">
        <v>34381</v>
      </c>
      <c r="D23" s="21" t="s">
        <v>11</v>
      </c>
      <c r="E23" s="22" t="s">
        <v>12</v>
      </c>
      <c r="F23" s="21" t="s">
        <v>31</v>
      </c>
      <c r="G23" s="22" t="s">
        <v>32</v>
      </c>
      <c r="H23" s="23">
        <v>2782.3834196891194</v>
      </c>
      <c r="I23" s="26">
        <v>1</v>
      </c>
      <c r="J23" s="27" t="s">
        <v>16</v>
      </c>
    </row>
    <row r="24" spans="1:10" ht="15.75">
      <c r="A24" s="3"/>
      <c r="B24" s="19" t="s">
        <v>20</v>
      </c>
      <c r="C24" s="20">
        <v>34393</v>
      </c>
      <c r="D24" s="21" t="s">
        <v>11</v>
      </c>
      <c r="E24" s="22" t="s">
        <v>12</v>
      </c>
      <c r="F24" s="21" t="s">
        <v>31</v>
      </c>
      <c r="G24" s="22" t="s">
        <v>32</v>
      </c>
      <c r="H24" s="23">
        <v>2577.720207253886</v>
      </c>
      <c r="I24" s="26">
        <v>4</v>
      </c>
      <c r="J24" s="27" t="s">
        <v>33</v>
      </c>
    </row>
    <row r="25" spans="1:10" ht="15.75">
      <c r="A25" s="3"/>
      <c r="B25" s="19" t="s">
        <v>10</v>
      </c>
      <c r="C25" s="20">
        <v>34337</v>
      </c>
      <c r="D25" s="21" t="s">
        <v>18</v>
      </c>
      <c r="E25" s="22" t="s">
        <v>19</v>
      </c>
      <c r="F25" s="21" t="s">
        <v>31</v>
      </c>
      <c r="G25" s="22" t="s">
        <v>32</v>
      </c>
      <c r="H25" s="23">
        <v>1054.4041450777202</v>
      </c>
      <c r="I25" s="26">
        <v>3</v>
      </c>
      <c r="J25" s="27" t="s">
        <v>15</v>
      </c>
    </row>
    <row r="26" spans="1:10" ht="15.75">
      <c r="A26" s="3"/>
      <c r="B26" s="19" t="s">
        <v>17</v>
      </c>
      <c r="C26" s="20">
        <v>34428</v>
      </c>
      <c r="D26" s="21" t="s">
        <v>27</v>
      </c>
      <c r="E26" s="22" t="s">
        <v>28</v>
      </c>
      <c r="F26" s="21" t="s">
        <v>29</v>
      </c>
      <c r="G26" s="22" t="s">
        <v>30</v>
      </c>
      <c r="H26" s="23">
        <v>1932.6424870466321</v>
      </c>
      <c r="I26" s="26">
        <v>1</v>
      </c>
      <c r="J26" s="27" t="s">
        <v>16</v>
      </c>
    </row>
    <row r="27" spans="1:10" ht="15.75">
      <c r="A27" s="3"/>
      <c r="B27" s="19" t="s">
        <v>20</v>
      </c>
      <c r="C27" s="20">
        <v>34368</v>
      </c>
      <c r="D27" s="21" t="s">
        <v>23</v>
      </c>
      <c r="E27" s="22" t="s">
        <v>24</v>
      </c>
      <c r="F27" s="21" t="s">
        <v>35</v>
      </c>
      <c r="G27" s="22" t="s">
        <v>36</v>
      </c>
      <c r="H27" s="23">
        <v>2854.922279792746</v>
      </c>
      <c r="I27" s="26">
        <v>3</v>
      </c>
      <c r="J27" s="27" t="s">
        <v>15</v>
      </c>
    </row>
    <row r="28" spans="1:10" ht="15.75">
      <c r="A28" s="3"/>
      <c r="B28" s="19" t="s">
        <v>22</v>
      </c>
      <c r="C28" s="20">
        <v>34412</v>
      </c>
      <c r="D28" s="21" t="s">
        <v>27</v>
      </c>
      <c r="E28" s="22" t="s">
        <v>28</v>
      </c>
      <c r="F28" s="21" t="s">
        <v>35</v>
      </c>
      <c r="G28" s="22" t="s">
        <v>36</v>
      </c>
      <c r="H28" s="23">
        <v>2670.984455958549</v>
      </c>
      <c r="I28" s="26">
        <v>1</v>
      </c>
      <c r="J28" s="27" t="s">
        <v>16</v>
      </c>
    </row>
    <row r="29" spans="1:10" ht="15.75">
      <c r="A29" s="3"/>
      <c r="B29" s="19" t="s">
        <v>17</v>
      </c>
      <c r="C29" s="20">
        <v>34437</v>
      </c>
      <c r="D29" s="21" t="s">
        <v>11</v>
      </c>
      <c r="E29" s="22" t="s">
        <v>12</v>
      </c>
      <c r="F29" s="21" t="s">
        <v>37</v>
      </c>
      <c r="G29" s="22" t="s">
        <v>38</v>
      </c>
      <c r="H29" s="23">
        <v>1295.3367875647668</v>
      </c>
      <c r="I29" s="26">
        <v>1</v>
      </c>
      <c r="J29" s="27" t="s">
        <v>16</v>
      </c>
    </row>
    <row r="30" spans="1:10" ht="15.75">
      <c r="A30" s="3"/>
      <c r="B30" s="19" t="s">
        <v>10</v>
      </c>
      <c r="C30" s="20">
        <v>34363</v>
      </c>
      <c r="D30" s="21" t="s">
        <v>23</v>
      </c>
      <c r="E30" s="22" t="s">
        <v>24</v>
      </c>
      <c r="F30" s="21" t="s">
        <v>37</v>
      </c>
      <c r="G30" s="22" t="s">
        <v>38</v>
      </c>
      <c r="H30" s="23">
        <v>2772.020725388601</v>
      </c>
      <c r="I30" s="26">
        <v>1</v>
      </c>
      <c r="J30" s="27" t="s">
        <v>16</v>
      </c>
    </row>
    <row r="31" spans="1:10" ht="15.75">
      <c r="A31" s="3"/>
      <c r="B31" s="19" t="s">
        <v>22</v>
      </c>
      <c r="C31" s="20">
        <v>34420</v>
      </c>
      <c r="D31" s="21" t="s">
        <v>25</v>
      </c>
      <c r="E31" s="22" t="s">
        <v>26</v>
      </c>
      <c r="F31" s="21" t="s">
        <v>37</v>
      </c>
      <c r="G31" s="22" t="s">
        <v>38</v>
      </c>
      <c r="H31" s="23">
        <v>717.6165803108809</v>
      </c>
      <c r="I31" s="26">
        <v>1</v>
      </c>
      <c r="J31" s="27" t="s">
        <v>16</v>
      </c>
    </row>
    <row r="32" spans="1:10" ht="15.75">
      <c r="A32" s="3"/>
      <c r="B32" s="19" t="s">
        <v>17</v>
      </c>
      <c r="C32" s="20">
        <v>34448</v>
      </c>
      <c r="D32" s="21" t="s">
        <v>27</v>
      </c>
      <c r="E32" s="22" t="s">
        <v>28</v>
      </c>
      <c r="F32" s="21" t="s">
        <v>37</v>
      </c>
      <c r="G32" s="22" t="s">
        <v>38</v>
      </c>
      <c r="H32" s="23">
        <v>1106.2176165803107</v>
      </c>
      <c r="I32" s="26">
        <v>4</v>
      </c>
      <c r="J32" s="27" t="s">
        <v>33</v>
      </c>
    </row>
    <row r="33" spans="1:10" ht="15.75">
      <c r="A33" s="3"/>
      <c r="B33" s="19" t="s">
        <v>10</v>
      </c>
      <c r="C33" s="20">
        <v>34348</v>
      </c>
      <c r="D33" s="21" t="s">
        <v>11</v>
      </c>
      <c r="E33" s="22" t="s">
        <v>12</v>
      </c>
      <c r="F33" s="21" t="s">
        <v>39</v>
      </c>
      <c r="G33" s="22" t="s">
        <v>40</v>
      </c>
      <c r="H33" s="23">
        <v>1000</v>
      </c>
      <c r="I33" s="26">
        <v>3</v>
      </c>
      <c r="J33" s="27" t="s">
        <v>15</v>
      </c>
    </row>
    <row r="34" spans="1:10" ht="15.75">
      <c r="A34" s="3"/>
      <c r="B34" s="19" t="s">
        <v>10</v>
      </c>
      <c r="C34" s="20">
        <v>34359</v>
      </c>
      <c r="D34" s="21" t="s">
        <v>18</v>
      </c>
      <c r="E34" s="22" t="s">
        <v>19</v>
      </c>
      <c r="F34" s="21" t="s">
        <v>39</v>
      </c>
      <c r="G34" s="22" t="s">
        <v>40</v>
      </c>
      <c r="H34" s="23">
        <v>1145.0777202072538</v>
      </c>
      <c r="I34" s="26">
        <v>2</v>
      </c>
      <c r="J34" s="27" t="s">
        <v>21</v>
      </c>
    </row>
    <row r="35" spans="1:10" ht="15.75">
      <c r="A35" s="3"/>
      <c r="B35" s="19" t="s">
        <v>22</v>
      </c>
      <c r="C35" s="20">
        <v>34396</v>
      </c>
      <c r="D35" s="21" t="s">
        <v>18</v>
      </c>
      <c r="E35" s="22" t="s">
        <v>19</v>
      </c>
      <c r="F35" s="21" t="s">
        <v>39</v>
      </c>
      <c r="G35" s="22" t="s">
        <v>40</v>
      </c>
      <c r="H35" s="23">
        <v>1414.5077720207255</v>
      </c>
      <c r="I35" s="26">
        <v>2</v>
      </c>
      <c r="J35" s="27" t="s">
        <v>21</v>
      </c>
    </row>
    <row r="36" spans="1:10" ht="15.75">
      <c r="A36" s="3"/>
      <c r="B36" s="19" t="s">
        <v>20</v>
      </c>
      <c r="C36" s="20">
        <v>34368</v>
      </c>
      <c r="D36" s="21" t="s">
        <v>23</v>
      </c>
      <c r="E36" s="22" t="s">
        <v>24</v>
      </c>
      <c r="F36" s="21" t="s">
        <v>39</v>
      </c>
      <c r="G36" s="22" t="s">
        <v>40</v>
      </c>
      <c r="H36" s="23">
        <v>779.7927461139897</v>
      </c>
      <c r="I36" s="26">
        <v>2</v>
      </c>
      <c r="J36" s="27" t="s">
        <v>21</v>
      </c>
    </row>
    <row r="37" spans="1:10" ht="15.75">
      <c r="A37" s="3"/>
      <c r="B37" s="19" t="s">
        <v>20</v>
      </c>
      <c r="C37" s="20">
        <v>34390</v>
      </c>
      <c r="D37" s="21" t="s">
        <v>23</v>
      </c>
      <c r="E37" s="22" t="s">
        <v>24</v>
      </c>
      <c r="F37" s="21" t="s">
        <v>39</v>
      </c>
      <c r="G37" s="22" t="s">
        <v>40</v>
      </c>
      <c r="H37" s="23">
        <v>1018.1347150259068</v>
      </c>
      <c r="I37" s="26">
        <v>2</v>
      </c>
      <c r="J37" s="27" t="s">
        <v>21</v>
      </c>
    </row>
    <row r="38" spans="1:10" ht="15.75">
      <c r="A38" s="3"/>
      <c r="B38" s="19" t="s">
        <v>17</v>
      </c>
      <c r="C38" s="20">
        <v>34444</v>
      </c>
      <c r="D38" s="21" t="s">
        <v>25</v>
      </c>
      <c r="E38" s="22" t="s">
        <v>26</v>
      </c>
      <c r="F38" s="21" t="s">
        <v>39</v>
      </c>
      <c r="G38" s="22" t="s">
        <v>40</v>
      </c>
      <c r="H38" s="23">
        <v>2888.60103626943</v>
      </c>
      <c r="I38" s="26">
        <v>3</v>
      </c>
      <c r="J38" s="27" t="s">
        <v>15</v>
      </c>
    </row>
    <row r="39" spans="1:10" ht="15.75">
      <c r="A39" s="3"/>
      <c r="B39" s="19" t="s">
        <v>20</v>
      </c>
      <c r="C39" s="20">
        <v>34379</v>
      </c>
      <c r="D39" s="21" t="s">
        <v>25</v>
      </c>
      <c r="E39" s="22" t="s">
        <v>26</v>
      </c>
      <c r="F39" s="21" t="s">
        <v>39</v>
      </c>
      <c r="G39" s="22" t="s">
        <v>40</v>
      </c>
      <c r="H39" s="23">
        <v>1261.658031088083</v>
      </c>
      <c r="I39" s="26">
        <v>2</v>
      </c>
      <c r="J39" s="27" t="s">
        <v>21</v>
      </c>
    </row>
    <row r="40" spans="1:10" ht="15.75">
      <c r="A40" s="3"/>
      <c r="B40" s="19" t="s">
        <v>22</v>
      </c>
      <c r="C40" s="20">
        <v>34416</v>
      </c>
      <c r="D40" s="21" t="s">
        <v>25</v>
      </c>
      <c r="E40" s="22" t="s">
        <v>26</v>
      </c>
      <c r="F40" s="21" t="s">
        <v>39</v>
      </c>
      <c r="G40" s="22" t="s">
        <v>40</v>
      </c>
      <c r="H40" s="23">
        <v>2235.7512953367877</v>
      </c>
      <c r="I40" s="26">
        <v>1</v>
      </c>
      <c r="J40" s="27" t="s">
        <v>16</v>
      </c>
    </row>
    <row r="41" spans="1:10" ht="15.75">
      <c r="A41" s="3"/>
      <c r="B41" s="19" t="s">
        <v>17</v>
      </c>
      <c r="C41" s="20">
        <v>34440</v>
      </c>
      <c r="D41" s="21" t="s">
        <v>27</v>
      </c>
      <c r="E41" s="22" t="s">
        <v>28</v>
      </c>
      <c r="F41" s="21" t="s">
        <v>39</v>
      </c>
      <c r="G41" s="22" t="s">
        <v>40</v>
      </c>
      <c r="H41" s="23">
        <v>1759.0673575129533</v>
      </c>
      <c r="I41" s="26">
        <v>1</v>
      </c>
      <c r="J41" s="27" t="s">
        <v>16</v>
      </c>
    </row>
    <row r="42" spans="1:10" ht="15.75">
      <c r="A42" s="3"/>
      <c r="B42" s="19" t="s">
        <v>22</v>
      </c>
      <c r="C42" s="20">
        <v>34408</v>
      </c>
      <c r="D42" s="21" t="s">
        <v>11</v>
      </c>
      <c r="E42" s="22" t="s">
        <v>12</v>
      </c>
      <c r="F42" s="21" t="s">
        <v>41</v>
      </c>
      <c r="G42" s="22" t="s">
        <v>42</v>
      </c>
      <c r="H42" s="23">
        <v>621.7616580310881</v>
      </c>
      <c r="I42" s="26">
        <v>2</v>
      </c>
      <c r="J42" s="27" t="s">
        <v>21</v>
      </c>
    </row>
    <row r="43" spans="1:10" ht="15.75">
      <c r="A43" s="3"/>
      <c r="B43" s="19" t="s">
        <v>10</v>
      </c>
      <c r="C43" s="20">
        <v>34353</v>
      </c>
      <c r="D43" s="21" t="s">
        <v>25</v>
      </c>
      <c r="E43" s="22" t="s">
        <v>26</v>
      </c>
      <c r="F43" s="21" t="s">
        <v>41</v>
      </c>
      <c r="G43" s="22" t="s">
        <v>42</v>
      </c>
      <c r="H43" s="23">
        <v>1370.4663212435235</v>
      </c>
      <c r="I43" s="26">
        <v>3</v>
      </c>
      <c r="J43" s="27" t="s">
        <v>15</v>
      </c>
    </row>
    <row r="44" spans="1:10" ht="15.75">
      <c r="A44" s="3"/>
      <c r="B44" s="28" t="s">
        <v>10</v>
      </c>
      <c r="C44" s="29">
        <v>34345</v>
      </c>
      <c r="D44" s="30" t="s">
        <v>27</v>
      </c>
      <c r="E44" s="31" t="s">
        <v>28</v>
      </c>
      <c r="F44" s="30" t="s">
        <v>41</v>
      </c>
      <c r="G44" s="31" t="s">
        <v>42</v>
      </c>
      <c r="H44" s="32">
        <v>2272.020725388601</v>
      </c>
      <c r="I44" s="33">
        <v>1</v>
      </c>
      <c r="J44" s="34" t="s">
        <v>16</v>
      </c>
    </row>
    <row r="47" spans="2:10" ht="15.75">
      <c r="B47" s="14" t="s">
        <v>1</v>
      </c>
      <c r="C47" s="15" t="s">
        <v>2</v>
      </c>
      <c r="D47" s="16" t="s">
        <v>3</v>
      </c>
      <c r="E47" s="16" t="s">
        <v>4</v>
      </c>
      <c r="F47" s="16" t="s">
        <v>5</v>
      </c>
      <c r="G47" s="17" t="s">
        <v>6</v>
      </c>
      <c r="H47" s="18" t="s">
        <v>7</v>
      </c>
      <c r="I47" s="14" t="s">
        <v>8</v>
      </c>
      <c r="J47" s="17" t="s">
        <v>9</v>
      </c>
    </row>
    <row r="48" spans="2:10" ht="15.75">
      <c r="B48" s="10" t="s">
        <v>22</v>
      </c>
      <c r="H48" s="1" t="s">
        <v>48</v>
      </c>
      <c r="J48" s="1" t="s">
        <v>49</v>
      </c>
    </row>
    <row r="50" spans="2:4" ht="15.75">
      <c r="B50" s="14" t="s">
        <v>1</v>
      </c>
      <c r="C50" s="18" t="s">
        <v>7</v>
      </c>
      <c r="D50" s="17" t="s">
        <v>9</v>
      </c>
    </row>
    <row r="51" spans="2:4" ht="15.75">
      <c r="B51" s="10" t="s">
        <v>22</v>
      </c>
      <c r="C51" s="1" t="s">
        <v>48</v>
      </c>
      <c r="D51" s="1" t="s">
        <v>49</v>
      </c>
    </row>
    <row r="55" spans="2:10" ht="15.75">
      <c r="B55" s="14" t="s">
        <v>1</v>
      </c>
      <c r="C55" s="15" t="s">
        <v>2</v>
      </c>
      <c r="D55" s="16" t="s">
        <v>3</v>
      </c>
      <c r="E55" s="16" t="s">
        <v>4</v>
      </c>
      <c r="F55" s="16" t="s">
        <v>5</v>
      </c>
      <c r="G55" s="17" t="s">
        <v>6</v>
      </c>
      <c r="H55" s="18" t="s">
        <v>7</v>
      </c>
      <c r="I55" s="14" t="s">
        <v>8</v>
      </c>
      <c r="J55" s="17" t="s">
        <v>9</v>
      </c>
    </row>
    <row r="56" spans="2:10" ht="15.75">
      <c r="B56" s="19" t="s">
        <v>22</v>
      </c>
      <c r="C56" s="20">
        <v>34412</v>
      </c>
      <c r="D56" s="21" t="s">
        <v>27</v>
      </c>
      <c r="E56" s="22" t="s">
        <v>28</v>
      </c>
      <c r="F56" s="21" t="s">
        <v>35</v>
      </c>
      <c r="G56" s="22" t="s">
        <v>36</v>
      </c>
      <c r="H56" s="23">
        <v>2670.984455958549</v>
      </c>
      <c r="I56" s="26">
        <v>1</v>
      </c>
      <c r="J56" s="27" t="s">
        <v>16</v>
      </c>
    </row>
    <row r="57" spans="2:10" ht="15.75">
      <c r="B57" s="19" t="s">
        <v>22</v>
      </c>
      <c r="C57" s="20">
        <v>34416</v>
      </c>
      <c r="D57" s="21" t="s">
        <v>25</v>
      </c>
      <c r="E57" s="22" t="s">
        <v>26</v>
      </c>
      <c r="F57" s="21" t="s">
        <v>39</v>
      </c>
      <c r="G57" s="22" t="s">
        <v>40</v>
      </c>
      <c r="H57" s="23">
        <v>2235.7512953367877</v>
      </c>
      <c r="I57" s="26">
        <v>1</v>
      </c>
      <c r="J57" s="27" t="s">
        <v>16</v>
      </c>
    </row>
  </sheetData>
  <mergeCells count="1">
    <mergeCell ref="B2:J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42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2272.020725388601</v>
      </c>
      <c r="C5" s="50"/>
      <c r="D5" s="50">
        <v>1370.4663212435235</v>
      </c>
      <c r="E5" s="51">
        <v>3642.4870466321245</v>
      </c>
    </row>
    <row r="6" spans="1:5" ht="15.75">
      <c r="A6" s="45" t="s">
        <v>22</v>
      </c>
      <c r="B6" s="52"/>
      <c r="C6" s="53">
        <v>621.7616580310881</v>
      </c>
      <c r="D6" s="53"/>
      <c r="E6" s="54">
        <v>621.7616580310881</v>
      </c>
    </row>
    <row r="7" spans="1:5" ht="15.75">
      <c r="A7" s="46" t="s">
        <v>50</v>
      </c>
      <c r="B7" s="55">
        <v>2272.020725388601</v>
      </c>
      <c r="C7" s="56">
        <v>621.7616580310881</v>
      </c>
      <c r="D7" s="56">
        <v>1370.4663212435235</v>
      </c>
      <c r="E7" s="57">
        <v>4264.248704663212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3"/>
  <sheetViews>
    <sheetView workbookViewId="0" topLeftCell="A1">
      <selection activeCell="F7" sqref="F7"/>
    </sheetView>
  </sheetViews>
  <sheetFormatPr defaultColWidth="11.00390625" defaultRowHeight="15.75"/>
  <cols>
    <col min="1" max="1" width="14.00390625" style="0" bestFit="1" customWidth="1"/>
    <col min="2" max="2" width="13.375" style="0" customWidth="1"/>
    <col min="3" max="5" width="10.50390625" style="0" bestFit="1" customWidth="1"/>
    <col min="6" max="6" width="13.375" style="0" customWidth="1"/>
  </cols>
  <sheetData>
    <row r="4" spans="1:2" ht="18">
      <c r="A4" s="131" t="s">
        <v>6</v>
      </c>
      <c r="B4" s="132" t="s">
        <v>57</v>
      </c>
    </row>
    <row r="6" spans="1:6" ht="18">
      <c r="A6" s="130" t="s">
        <v>56</v>
      </c>
      <c r="B6" s="129" t="s">
        <v>8</v>
      </c>
      <c r="C6" s="41"/>
      <c r="D6" s="41"/>
      <c r="E6" s="41"/>
      <c r="F6" s="42"/>
    </row>
    <row r="7" spans="1:6" ht="18">
      <c r="A7" s="129" t="s">
        <v>1</v>
      </c>
      <c r="B7" s="86">
        <v>1</v>
      </c>
      <c r="C7" s="87">
        <v>2</v>
      </c>
      <c r="D7" s="87">
        <v>3</v>
      </c>
      <c r="E7" s="87">
        <v>4</v>
      </c>
      <c r="F7" s="107" t="s">
        <v>50</v>
      </c>
    </row>
    <row r="8" spans="1:6" ht="18">
      <c r="A8" s="104" t="s">
        <v>10</v>
      </c>
      <c r="B8" s="120">
        <v>5554.40414507772</v>
      </c>
      <c r="C8" s="121">
        <v>2116.580310880829</v>
      </c>
      <c r="D8" s="121">
        <v>9354.922279792747</v>
      </c>
      <c r="E8" s="121"/>
      <c r="F8" s="122">
        <v>17025.906735751298</v>
      </c>
    </row>
    <row r="9" spans="1:6" ht="18">
      <c r="A9" s="105" t="s">
        <v>20</v>
      </c>
      <c r="B9" s="123">
        <v>4834.19689119171</v>
      </c>
      <c r="C9" s="124">
        <v>7800.5181347150265</v>
      </c>
      <c r="D9" s="124">
        <v>4712.4352331606215</v>
      </c>
      <c r="E9" s="124">
        <v>2577.720207253886</v>
      </c>
      <c r="F9" s="125">
        <v>19924.870466321245</v>
      </c>
    </row>
    <row r="10" spans="1:6" ht="18">
      <c r="A10" s="105" t="s">
        <v>22</v>
      </c>
      <c r="B10" s="123">
        <v>7106.21761658031</v>
      </c>
      <c r="C10" s="124">
        <v>2036.2694300518137</v>
      </c>
      <c r="D10" s="124">
        <v>3124.352331606218</v>
      </c>
      <c r="E10" s="124"/>
      <c r="F10" s="125">
        <v>12266.839378238343</v>
      </c>
    </row>
    <row r="11" spans="1:6" ht="18">
      <c r="A11" s="105" t="s">
        <v>17</v>
      </c>
      <c r="B11" s="123">
        <v>5626.943005181347</v>
      </c>
      <c r="C11" s="124"/>
      <c r="D11" s="124">
        <v>6748.704663212435</v>
      </c>
      <c r="E11" s="124">
        <v>1106.2176165803107</v>
      </c>
      <c r="F11" s="125">
        <v>13481.865284974092</v>
      </c>
    </row>
    <row r="12" spans="1:6" ht="18">
      <c r="A12" s="105" t="s">
        <v>34</v>
      </c>
      <c r="B12" s="123"/>
      <c r="C12" s="124"/>
      <c r="D12" s="124">
        <v>2725.3886010362694</v>
      </c>
      <c r="E12" s="124"/>
      <c r="F12" s="125">
        <v>2725.3886010362694</v>
      </c>
    </row>
    <row r="13" spans="1:6" ht="18">
      <c r="A13" s="106" t="s">
        <v>50</v>
      </c>
      <c r="B13" s="126">
        <v>23121.761658031086</v>
      </c>
      <c r="C13" s="127">
        <v>11953.36787564767</v>
      </c>
      <c r="D13" s="127">
        <v>26665.803108808286</v>
      </c>
      <c r="E13" s="127">
        <v>3683.937823834197</v>
      </c>
      <c r="F13" s="128">
        <v>65424.87046632124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/>
  <dimension ref="B2:G13"/>
  <sheetViews>
    <sheetView workbookViewId="0" topLeftCell="A1">
      <selection activeCell="D7" sqref="D7"/>
    </sheetView>
  </sheetViews>
  <sheetFormatPr defaultColWidth="11.00390625" defaultRowHeight="15.75"/>
  <cols>
    <col min="2" max="2" width="17.25390625" style="0" customWidth="1"/>
    <col min="3" max="6" width="12.125" style="0" customWidth="1"/>
    <col min="7" max="7" width="13.625" style="0" customWidth="1"/>
  </cols>
  <sheetData>
    <row r="2" spans="2:6" ht="15.75">
      <c r="B2" s="36" t="s">
        <v>45</v>
      </c>
      <c r="C2" s="36"/>
      <c r="D2" s="36"/>
      <c r="E2" s="36"/>
      <c r="F2" s="36"/>
    </row>
    <row r="4" spans="2:7" ht="18">
      <c r="B4" s="59" t="s">
        <v>56</v>
      </c>
      <c r="C4" s="59" t="s">
        <v>8</v>
      </c>
      <c r="D4" s="41"/>
      <c r="E4" s="41"/>
      <c r="F4" s="41"/>
      <c r="G4" s="42"/>
    </row>
    <row r="5" spans="2:7" ht="18">
      <c r="B5" s="59" t="s">
        <v>6</v>
      </c>
      <c r="C5" s="86">
        <v>1</v>
      </c>
      <c r="D5" s="87">
        <v>2</v>
      </c>
      <c r="E5" s="87">
        <v>3</v>
      </c>
      <c r="F5" s="87">
        <v>4</v>
      </c>
      <c r="G5" s="107" t="s">
        <v>50</v>
      </c>
    </row>
    <row r="6" spans="2:7" ht="18">
      <c r="B6" s="104" t="s">
        <v>14</v>
      </c>
      <c r="C6" s="114">
        <v>3455.958549222798</v>
      </c>
      <c r="D6" s="115">
        <v>4740.932642487047</v>
      </c>
      <c r="E6" s="115">
        <v>12901.554404145078</v>
      </c>
      <c r="F6" s="115"/>
      <c r="G6" s="116">
        <v>21098.445595854922</v>
      </c>
    </row>
    <row r="7" spans="2:7" ht="18">
      <c r="B7" s="105" t="s">
        <v>30</v>
      </c>
      <c r="C7" s="117">
        <v>3160.621761658031</v>
      </c>
      <c r="D7" s="118">
        <v>971.5025906735751</v>
      </c>
      <c r="E7" s="118">
        <v>1870.4663212435232</v>
      </c>
      <c r="F7" s="118"/>
      <c r="G7" s="119">
        <v>6002.59067357513</v>
      </c>
    </row>
    <row r="8" spans="2:7" ht="18">
      <c r="B8" s="105" t="s">
        <v>32</v>
      </c>
      <c r="C8" s="117">
        <v>2782.3834196891194</v>
      </c>
      <c r="D8" s="118"/>
      <c r="E8" s="118">
        <v>3779.79274611399</v>
      </c>
      <c r="F8" s="118">
        <v>2577.720207253886</v>
      </c>
      <c r="G8" s="119">
        <v>9139.896373056996</v>
      </c>
    </row>
    <row r="9" spans="2:7" ht="18">
      <c r="B9" s="105" t="s">
        <v>36</v>
      </c>
      <c r="C9" s="117">
        <v>2670.984455958549</v>
      </c>
      <c r="D9" s="118"/>
      <c r="E9" s="118">
        <v>2854.922279792746</v>
      </c>
      <c r="F9" s="118"/>
      <c r="G9" s="119">
        <v>5525.906735751295</v>
      </c>
    </row>
    <row r="10" spans="2:7" ht="18">
      <c r="B10" s="105" t="s">
        <v>38</v>
      </c>
      <c r="C10" s="117">
        <v>4784.974093264249</v>
      </c>
      <c r="D10" s="118"/>
      <c r="E10" s="118"/>
      <c r="F10" s="118">
        <v>1106.2176165803107</v>
      </c>
      <c r="G10" s="119">
        <v>5891.191709844559</v>
      </c>
    </row>
    <row r="11" spans="2:7" ht="18">
      <c r="B11" s="105" t="s">
        <v>40</v>
      </c>
      <c r="C11" s="117">
        <v>3994.818652849741</v>
      </c>
      <c r="D11" s="118">
        <v>5619.170984455959</v>
      </c>
      <c r="E11" s="118">
        <v>3888.60103626943</v>
      </c>
      <c r="F11" s="118"/>
      <c r="G11" s="119">
        <v>13502.59067357513</v>
      </c>
    </row>
    <row r="12" spans="2:7" ht="18">
      <c r="B12" s="105" t="s">
        <v>42</v>
      </c>
      <c r="C12" s="117">
        <v>2272.020725388601</v>
      </c>
      <c r="D12" s="118">
        <v>621.7616580310881</v>
      </c>
      <c r="E12" s="118">
        <v>1370.4663212435235</v>
      </c>
      <c r="F12" s="118"/>
      <c r="G12" s="119">
        <v>4264.248704663212</v>
      </c>
    </row>
    <row r="13" spans="2:7" ht="18">
      <c r="B13" s="106" t="s">
        <v>50</v>
      </c>
      <c r="C13" s="111">
        <v>23121.761658031082</v>
      </c>
      <c r="D13" s="112">
        <v>11953.36787564767</v>
      </c>
      <c r="E13" s="112">
        <v>26665.803108808286</v>
      </c>
      <c r="F13" s="112">
        <v>3683.937823834197</v>
      </c>
      <c r="G13" s="113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2:G36"/>
  <sheetViews>
    <sheetView workbookViewId="0" topLeftCell="A1">
      <selection activeCell="H10" sqref="H10"/>
    </sheetView>
  </sheetViews>
  <sheetFormatPr defaultColWidth="11.00390625" defaultRowHeight="15.75"/>
  <cols>
    <col min="1" max="1" width="13.00390625" style="0" bestFit="1" customWidth="1"/>
    <col min="2" max="2" width="7.00390625" style="0" customWidth="1"/>
    <col min="3" max="6" width="10.50390625" style="0" customWidth="1"/>
    <col min="7" max="7" width="10.625" style="0" customWidth="1"/>
  </cols>
  <sheetData>
    <row r="2" spans="2:6" ht="15.75">
      <c r="B2" s="37" t="s">
        <v>58</v>
      </c>
      <c r="C2" s="37"/>
      <c r="D2" s="37"/>
      <c r="E2" s="37"/>
      <c r="F2" s="37"/>
    </row>
    <row r="3" spans="2:6" ht="15.75">
      <c r="B3" s="38"/>
      <c r="C3" s="38"/>
      <c r="D3" s="38"/>
      <c r="E3" s="38"/>
      <c r="F3" s="38"/>
    </row>
    <row r="6" spans="1:7" ht="15.75">
      <c r="A6" s="44" t="s">
        <v>56</v>
      </c>
      <c r="B6" s="41"/>
      <c r="C6" s="44" t="s">
        <v>8</v>
      </c>
      <c r="D6" s="41"/>
      <c r="E6" s="41"/>
      <c r="F6" s="41"/>
      <c r="G6" s="42"/>
    </row>
    <row r="7" spans="1:7" ht="15.75">
      <c r="A7" s="44" t="s">
        <v>6</v>
      </c>
      <c r="B7" s="44" t="s">
        <v>1</v>
      </c>
      <c r="C7" s="86">
        <v>1</v>
      </c>
      <c r="D7" s="87">
        <v>2</v>
      </c>
      <c r="E7" s="87">
        <v>3</v>
      </c>
      <c r="F7" s="87">
        <v>4</v>
      </c>
      <c r="G7" s="88" t="s">
        <v>50</v>
      </c>
    </row>
    <row r="8" spans="1:7" ht="15.75">
      <c r="A8" s="40" t="s">
        <v>14</v>
      </c>
      <c r="B8" s="40" t="s">
        <v>10</v>
      </c>
      <c r="C8" s="69">
        <v>510.3626943005181</v>
      </c>
      <c r="D8" s="70"/>
      <c r="E8" s="70">
        <v>4943.00518134715</v>
      </c>
      <c r="F8" s="70"/>
      <c r="G8" s="71">
        <v>5453.367875647668</v>
      </c>
    </row>
    <row r="9" spans="1:7" ht="15.75">
      <c r="A9" s="43"/>
      <c r="B9" s="45" t="s">
        <v>20</v>
      </c>
      <c r="C9" s="72">
        <v>2051.813471502591</v>
      </c>
      <c r="D9" s="73">
        <v>4740.932642487047</v>
      </c>
      <c r="E9" s="73">
        <v>1857.5129533678758</v>
      </c>
      <c r="F9" s="73"/>
      <c r="G9" s="74">
        <v>8650.259067357514</v>
      </c>
    </row>
    <row r="10" spans="1:7" ht="15.75">
      <c r="A10" s="43"/>
      <c r="B10" s="45" t="s">
        <v>22</v>
      </c>
      <c r="C10" s="72">
        <v>893.782383419689</v>
      </c>
      <c r="D10" s="73"/>
      <c r="E10" s="73">
        <v>2240.932642487047</v>
      </c>
      <c r="F10" s="73"/>
      <c r="G10" s="74">
        <v>3134.7150259067357</v>
      </c>
    </row>
    <row r="11" spans="1:7" ht="15.75">
      <c r="A11" s="43"/>
      <c r="B11" s="45" t="s">
        <v>17</v>
      </c>
      <c r="C11" s="72"/>
      <c r="D11" s="73"/>
      <c r="E11" s="73">
        <v>3860.103626943005</v>
      </c>
      <c r="F11" s="73"/>
      <c r="G11" s="74">
        <v>3860.103626943005</v>
      </c>
    </row>
    <row r="12" spans="1:7" ht="15.75">
      <c r="A12" s="40" t="s">
        <v>59</v>
      </c>
      <c r="B12" s="41"/>
      <c r="C12" s="69">
        <v>3455.958549222798</v>
      </c>
      <c r="D12" s="70">
        <v>4740.932642487047</v>
      </c>
      <c r="E12" s="70">
        <v>12901.554404145078</v>
      </c>
      <c r="F12" s="70"/>
      <c r="G12" s="71">
        <v>21098.445595854922</v>
      </c>
    </row>
    <row r="13" spans="1:7" ht="15.75">
      <c r="A13" s="40" t="s">
        <v>30</v>
      </c>
      <c r="B13" s="40" t="s">
        <v>10</v>
      </c>
      <c r="C13" s="69"/>
      <c r="D13" s="70">
        <v>971.5025906735751</v>
      </c>
      <c r="E13" s="70">
        <v>987.0466321243523</v>
      </c>
      <c r="F13" s="70"/>
      <c r="G13" s="71">
        <v>1958.5492227979275</v>
      </c>
    </row>
    <row r="14" spans="1:7" ht="15.75">
      <c r="A14" s="43"/>
      <c r="B14" s="45" t="s">
        <v>22</v>
      </c>
      <c r="C14" s="72">
        <v>588.0829015544041</v>
      </c>
      <c r="D14" s="73">
        <v>0</v>
      </c>
      <c r="E14" s="73">
        <v>883.4196891191709</v>
      </c>
      <c r="F14" s="73"/>
      <c r="G14" s="74">
        <v>1471.502590673575</v>
      </c>
    </row>
    <row r="15" spans="1:7" ht="15.75">
      <c r="A15" s="43"/>
      <c r="B15" s="45" t="s">
        <v>17</v>
      </c>
      <c r="C15" s="72">
        <v>2572.538860103627</v>
      </c>
      <c r="D15" s="73"/>
      <c r="E15" s="73"/>
      <c r="F15" s="73"/>
      <c r="G15" s="74">
        <v>2572.538860103627</v>
      </c>
    </row>
    <row r="16" spans="1:7" ht="15.75">
      <c r="A16" s="40" t="s">
        <v>60</v>
      </c>
      <c r="B16" s="41"/>
      <c r="C16" s="69">
        <v>3160.621761658031</v>
      </c>
      <c r="D16" s="70">
        <v>971.5025906735751</v>
      </c>
      <c r="E16" s="70">
        <v>1870.4663212435232</v>
      </c>
      <c r="F16" s="70"/>
      <c r="G16" s="71">
        <v>6002.59067357513</v>
      </c>
    </row>
    <row r="17" spans="1:7" ht="15.75">
      <c r="A17" s="40" t="s">
        <v>32</v>
      </c>
      <c r="B17" s="40" t="s">
        <v>10</v>
      </c>
      <c r="C17" s="69"/>
      <c r="D17" s="70"/>
      <c r="E17" s="70">
        <v>1054.4041450777202</v>
      </c>
      <c r="F17" s="70"/>
      <c r="G17" s="71">
        <v>1054.4041450777202</v>
      </c>
    </row>
    <row r="18" spans="1:7" ht="15.75">
      <c r="A18" s="43"/>
      <c r="B18" s="45" t="s">
        <v>20</v>
      </c>
      <c r="C18" s="72">
        <v>2782.3834196891194</v>
      </c>
      <c r="D18" s="73"/>
      <c r="E18" s="73"/>
      <c r="F18" s="73">
        <v>2577.720207253886</v>
      </c>
      <c r="G18" s="74">
        <v>5360.103626943006</v>
      </c>
    </row>
    <row r="19" spans="1:7" ht="15.75">
      <c r="A19" s="43"/>
      <c r="B19" s="45" t="s">
        <v>34</v>
      </c>
      <c r="C19" s="72"/>
      <c r="D19" s="73"/>
      <c r="E19" s="73">
        <v>2725.3886010362694</v>
      </c>
      <c r="F19" s="73"/>
      <c r="G19" s="74">
        <v>2725.3886010362694</v>
      </c>
    </row>
    <row r="20" spans="1:7" ht="15.75">
      <c r="A20" s="40" t="s">
        <v>61</v>
      </c>
      <c r="B20" s="41"/>
      <c r="C20" s="69">
        <v>2782.3834196891194</v>
      </c>
      <c r="D20" s="70"/>
      <c r="E20" s="70">
        <v>3779.79274611399</v>
      </c>
      <c r="F20" s="70">
        <v>2577.720207253886</v>
      </c>
      <c r="G20" s="71">
        <v>9139.896373056996</v>
      </c>
    </row>
    <row r="21" spans="1:7" ht="15.75">
      <c r="A21" s="40" t="s">
        <v>36</v>
      </c>
      <c r="B21" s="40" t="s">
        <v>20</v>
      </c>
      <c r="C21" s="69"/>
      <c r="D21" s="70"/>
      <c r="E21" s="70">
        <v>2854.922279792746</v>
      </c>
      <c r="F21" s="70"/>
      <c r="G21" s="71">
        <v>2854.922279792746</v>
      </c>
    </row>
    <row r="22" spans="1:7" ht="15.75">
      <c r="A22" s="43"/>
      <c r="B22" s="45" t="s">
        <v>22</v>
      </c>
      <c r="C22" s="72">
        <v>2670.984455958549</v>
      </c>
      <c r="D22" s="73"/>
      <c r="E22" s="73"/>
      <c r="F22" s="73"/>
      <c r="G22" s="74">
        <v>2670.984455958549</v>
      </c>
    </row>
    <row r="23" spans="1:7" ht="15.75">
      <c r="A23" s="40" t="s">
        <v>62</v>
      </c>
      <c r="B23" s="41"/>
      <c r="C23" s="69">
        <v>2670.984455958549</v>
      </c>
      <c r="D23" s="70"/>
      <c r="E23" s="70">
        <v>2854.922279792746</v>
      </c>
      <c r="F23" s="70"/>
      <c r="G23" s="71">
        <v>5525.906735751295</v>
      </c>
    </row>
    <row r="24" spans="1:7" ht="15.75">
      <c r="A24" s="40" t="s">
        <v>38</v>
      </c>
      <c r="B24" s="40" t="s">
        <v>10</v>
      </c>
      <c r="C24" s="69">
        <v>2772.020725388601</v>
      </c>
      <c r="D24" s="70"/>
      <c r="E24" s="70"/>
      <c r="F24" s="70"/>
      <c r="G24" s="71">
        <v>2772.020725388601</v>
      </c>
    </row>
    <row r="25" spans="1:7" ht="15.75">
      <c r="A25" s="43"/>
      <c r="B25" s="45" t="s">
        <v>22</v>
      </c>
      <c r="C25" s="72">
        <v>717.6165803108809</v>
      </c>
      <c r="D25" s="73"/>
      <c r="E25" s="73"/>
      <c r="F25" s="73"/>
      <c r="G25" s="74">
        <v>717.6165803108809</v>
      </c>
    </row>
    <row r="26" spans="1:7" ht="15.75">
      <c r="A26" s="43"/>
      <c r="B26" s="45" t="s">
        <v>17</v>
      </c>
      <c r="C26" s="72">
        <v>1295.3367875647668</v>
      </c>
      <c r="D26" s="73"/>
      <c r="E26" s="73"/>
      <c r="F26" s="73">
        <v>1106.2176165803107</v>
      </c>
      <c r="G26" s="74">
        <v>2401.5544041450776</v>
      </c>
    </row>
    <row r="27" spans="1:7" ht="15.75">
      <c r="A27" s="40" t="s">
        <v>63</v>
      </c>
      <c r="B27" s="41"/>
      <c r="C27" s="69">
        <v>4784.974093264249</v>
      </c>
      <c r="D27" s="70"/>
      <c r="E27" s="70"/>
      <c r="F27" s="70">
        <v>1106.2176165803107</v>
      </c>
      <c r="G27" s="71">
        <v>5891.191709844559</v>
      </c>
    </row>
    <row r="28" spans="1:7" ht="15.75">
      <c r="A28" s="40" t="s">
        <v>40</v>
      </c>
      <c r="B28" s="40" t="s">
        <v>10</v>
      </c>
      <c r="C28" s="69"/>
      <c r="D28" s="70">
        <v>1145.0777202072538</v>
      </c>
      <c r="E28" s="70">
        <v>1000</v>
      </c>
      <c r="F28" s="70"/>
      <c r="G28" s="71">
        <v>2145.077720207254</v>
      </c>
    </row>
    <row r="29" spans="1:7" ht="15.75">
      <c r="A29" s="43"/>
      <c r="B29" s="45" t="s">
        <v>20</v>
      </c>
      <c r="C29" s="72"/>
      <c r="D29" s="73">
        <v>3059.5854922279796</v>
      </c>
      <c r="E29" s="73"/>
      <c r="F29" s="73"/>
      <c r="G29" s="74">
        <v>3059.5854922279796</v>
      </c>
    </row>
    <row r="30" spans="1:7" ht="15.75">
      <c r="A30" s="43"/>
      <c r="B30" s="45" t="s">
        <v>22</v>
      </c>
      <c r="C30" s="72">
        <v>2235.7512953367877</v>
      </c>
      <c r="D30" s="73">
        <v>1414.5077720207255</v>
      </c>
      <c r="E30" s="73"/>
      <c r="F30" s="73"/>
      <c r="G30" s="74">
        <v>3650.2590673575132</v>
      </c>
    </row>
    <row r="31" spans="1:7" ht="15.75">
      <c r="A31" s="43"/>
      <c r="B31" s="45" t="s">
        <v>17</v>
      </c>
      <c r="C31" s="72">
        <v>1759.0673575129533</v>
      </c>
      <c r="D31" s="73"/>
      <c r="E31" s="73">
        <v>2888.60103626943</v>
      </c>
      <c r="F31" s="73"/>
      <c r="G31" s="74">
        <v>4647.668393782384</v>
      </c>
    </row>
    <row r="32" spans="1:7" ht="15.75">
      <c r="A32" s="40" t="s">
        <v>64</v>
      </c>
      <c r="B32" s="41"/>
      <c r="C32" s="69">
        <v>3994.818652849741</v>
      </c>
      <c r="D32" s="70">
        <v>5619.170984455959</v>
      </c>
      <c r="E32" s="70">
        <v>3888.60103626943</v>
      </c>
      <c r="F32" s="70"/>
      <c r="G32" s="71">
        <v>13502.59067357513</v>
      </c>
    </row>
    <row r="33" spans="1:7" ht="15.75">
      <c r="A33" s="40" t="s">
        <v>42</v>
      </c>
      <c r="B33" s="40" t="s">
        <v>10</v>
      </c>
      <c r="C33" s="69">
        <v>2272.020725388601</v>
      </c>
      <c r="D33" s="70"/>
      <c r="E33" s="70">
        <v>1370.4663212435235</v>
      </c>
      <c r="F33" s="70"/>
      <c r="G33" s="71">
        <v>3642.4870466321245</v>
      </c>
    </row>
    <row r="34" spans="1:7" ht="15.75">
      <c r="A34" s="43"/>
      <c r="B34" s="45" t="s">
        <v>22</v>
      </c>
      <c r="C34" s="72"/>
      <c r="D34" s="73">
        <v>621.7616580310881</v>
      </c>
      <c r="E34" s="73"/>
      <c r="F34" s="73"/>
      <c r="G34" s="74">
        <v>621.7616580310881</v>
      </c>
    </row>
    <row r="35" spans="1:7" ht="15.75">
      <c r="A35" s="40" t="s">
        <v>65</v>
      </c>
      <c r="B35" s="41"/>
      <c r="C35" s="69">
        <v>2272.020725388601</v>
      </c>
      <c r="D35" s="70">
        <v>621.7616580310881</v>
      </c>
      <c r="E35" s="70">
        <v>1370.4663212435235</v>
      </c>
      <c r="F35" s="70"/>
      <c r="G35" s="71">
        <v>4264.248704663212</v>
      </c>
    </row>
    <row r="36" spans="1:7" ht="15.75">
      <c r="A36" s="46" t="s">
        <v>50</v>
      </c>
      <c r="B36" s="58"/>
      <c r="C36" s="75">
        <v>23121.76165803109</v>
      </c>
      <c r="D36" s="76">
        <v>11953.367875647671</v>
      </c>
      <c r="E36" s="76">
        <v>26665.80310880829</v>
      </c>
      <c r="F36" s="76">
        <v>3683.937823834197</v>
      </c>
      <c r="G36" s="77">
        <v>65424.87046632124</v>
      </c>
    </row>
  </sheetData>
  <mergeCells count="1">
    <mergeCell ref="B2:F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6">
      <selection activeCell="F6" sqref="F6"/>
    </sheetView>
  </sheetViews>
  <sheetFormatPr defaultColWidth="11.00390625" defaultRowHeight="15.75"/>
  <cols>
    <col min="1" max="1" width="19.875" style="0" bestFit="1" customWidth="1"/>
    <col min="2" max="2" width="13.00390625" style="0" bestFit="1" customWidth="1"/>
    <col min="3" max="6" width="11.875" style="0" customWidth="1"/>
    <col min="7" max="7" width="11.875" style="0" bestFit="1" customWidth="1"/>
  </cols>
  <sheetData>
    <row r="1" spans="1:5" ht="15.75">
      <c r="A1" s="37" t="s">
        <v>46</v>
      </c>
      <c r="B1" s="37"/>
      <c r="C1" s="37"/>
      <c r="D1" s="37"/>
      <c r="E1" s="37"/>
    </row>
    <row r="2" spans="1:5" ht="15.75">
      <c r="A2" s="38"/>
      <c r="B2" s="38"/>
      <c r="C2" s="38"/>
      <c r="D2" s="38"/>
      <c r="E2" s="38"/>
    </row>
    <row r="3" spans="1:5" ht="15.75">
      <c r="A3" s="39"/>
      <c r="B3" s="39"/>
      <c r="C3" s="39"/>
      <c r="D3" s="39"/>
      <c r="E3" s="39"/>
    </row>
    <row r="6" spans="1:2" ht="15.75">
      <c r="A6" s="102" t="s">
        <v>1</v>
      </c>
      <c r="B6" s="103" t="s">
        <v>57</v>
      </c>
    </row>
    <row r="8" spans="1:7" ht="15.75">
      <c r="A8" s="44" t="s">
        <v>56</v>
      </c>
      <c r="B8" s="41"/>
      <c r="C8" s="44" t="s">
        <v>9</v>
      </c>
      <c r="D8" s="41"/>
      <c r="E8" s="41"/>
      <c r="F8" s="41"/>
      <c r="G8" s="42"/>
    </row>
    <row r="9" spans="1:7" ht="15.75">
      <c r="A9" s="44" t="s">
        <v>4</v>
      </c>
      <c r="B9" s="44" t="s">
        <v>6</v>
      </c>
      <c r="C9" s="40" t="s">
        <v>21</v>
      </c>
      <c r="D9" s="47" t="s">
        <v>15</v>
      </c>
      <c r="E9" s="47" t="s">
        <v>33</v>
      </c>
      <c r="F9" s="47" t="s">
        <v>16</v>
      </c>
      <c r="G9" s="48" t="s">
        <v>50</v>
      </c>
    </row>
    <row r="10" spans="1:7" ht="15.75">
      <c r="A10" s="40" t="s">
        <v>28</v>
      </c>
      <c r="B10" s="40" t="s">
        <v>14</v>
      </c>
      <c r="C10" s="49"/>
      <c r="D10" s="50">
        <v>1857.5129533678758</v>
      </c>
      <c r="E10" s="50"/>
      <c r="F10" s="50"/>
      <c r="G10" s="51">
        <v>1857.5129533678758</v>
      </c>
    </row>
    <row r="11" spans="1:7" ht="15.75">
      <c r="A11" s="43"/>
      <c r="B11" s="45" t="s">
        <v>30</v>
      </c>
      <c r="C11" s="52"/>
      <c r="D11" s="53">
        <v>883.4196891191709</v>
      </c>
      <c r="E11" s="53"/>
      <c r="F11" s="53">
        <v>1932.6424870466321</v>
      </c>
      <c r="G11" s="54">
        <v>2816.062176165803</v>
      </c>
    </row>
    <row r="12" spans="1:7" ht="15.75">
      <c r="A12" s="43"/>
      <c r="B12" s="45" t="s">
        <v>36</v>
      </c>
      <c r="C12" s="52"/>
      <c r="D12" s="53"/>
      <c r="E12" s="53"/>
      <c r="F12" s="53">
        <v>2670.984455958549</v>
      </c>
      <c r="G12" s="54">
        <v>2670.984455958549</v>
      </c>
    </row>
    <row r="13" spans="1:7" ht="15.75">
      <c r="A13" s="43"/>
      <c r="B13" s="45" t="s">
        <v>38</v>
      </c>
      <c r="C13" s="52"/>
      <c r="D13" s="53"/>
      <c r="E13" s="53">
        <v>1106.2176165803107</v>
      </c>
      <c r="F13" s="53"/>
      <c r="G13" s="54">
        <v>1106.2176165803107</v>
      </c>
    </row>
    <row r="14" spans="1:7" ht="15.75">
      <c r="A14" s="43"/>
      <c r="B14" s="45" t="s">
        <v>40</v>
      </c>
      <c r="C14" s="52"/>
      <c r="D14" s="53"/>
      <c r="E14" s="53"/>
      <c r="F14" s="53">
        <v>1759.0673575129533</v>
      </c>
      <c r="G14" s="54">
        <v>1759.0673575129533</v>
      </c>
    </row>
    <row r="15" spans="1:7" ht="15.75">
      <c r="A15" s="43"/>
      <c r="B15" s="45" t="s">
        <v>42</v>
      </c>
      <c r="C15" s="52"/>
      <c r="D15" s="53"/>
      <c r="E15" s="53"/>
      <c r="F15" s="53">
        <v>2272.020725388601</v>
      </c>
      <c r="G15" s="54">
        <v>2272.020725388601</v>
      </c>
    </row>
    <row r="16" spans="1:7" ht="15.75">
      <c r="A16" s="40" t="s">
        <v>51</v>
      </c>
      <c r="B16" s="41"/>
      <c r="C16" s="49"/>
      <c r="D16" s="50">
        <v>2740.932642487047</v>
      </c>
      <c r="E16" s="50">
        <v>1106.2176165803107</v>
      </c>
      <c r="F16" s="50">
        <v>8634.715025906735</v>
      </c>
      <c r="G16" s="51">
        <v>12481.865284974094</v>
      </c>
    </row>
    <row r="17" spans="1:7" ht="15.75">
      <c r="A17" s="40" t="s">
        <v>19</v>
      </c>
      <c r="B17" s="40" t="s">
        <v>14</v>
      </c>
      <c r="C17" s="49">
        <v>2204.663212435233</v>
      </c>
      <c r="D17" s="50">
        <v>1116.580310880829</v>
      </c>
      <c r="E17" s="50"/>
      <c r="F17" s="50">
        <v>893.782383419689</v>
      </c>
      <c r="G17" s="51">
        <v>4215.025906735751</v>
      </c>
    </row>
    <row r="18" spans="1:7" ht="15.75">
      <c r="A18" s="43"/>
      <c r="B18" s="45" t="s">
        <v>30</v>
      </c>
      <c r="C18" s="52">
        <v>0</v>
      </c>
      <c r="D18" s="53"/>
      <c r="E18" s="53"/>
      <c r="F18" s="53"/>
      <c r="G18" s="54">
        <v>0</v>
      </c>
    </row>
    <row r="19" spans="1:7" ht="15.75">
      <c r="A19" s="43"/>
      <c r="B19" s="45" t="s">
        <v>32</v>
      </c>
      <c r="C19" s="52"/>
      <c r="D19" s="53">
        <v>1054.4041450777202</v>
      </c>
      <c r="E19" s="53"/>
      <c r="F19" s="53"/>
      <c r="G19" s="54">
        <v>1054.4041450777202</v>
      </c>
    </row>
    <row r="20" spans="1:7" ht="15.75">
      <c r="A20" s="43"/>
      <c r="B20" s="45" t="s">
        <v>40</v>
      </c>
      <c r="C20" s="52">
        <v>2559.5854922279796</v>
      </c>
      <c r="D20" s="53"/>
      <c r="E20" s="53"/>
      <c r="F20" s="53"/>
      <c r="G20" s="54">
        <v>2559.5854922279796</v>
      </c>
    </row>
    <row r="21" spans="1:7" ht="15.75">
      <c r="A21" s="40" t="s">
        <v>52</v>
      </c>
      <c r="B21" s="41"/>
      <c r="C21" s="49">
        <v>4764.248704663212</v>
      </c>
      <c r="D21" s="50">
        <v>2170.984455958549</v>
      </c>
      <c r="E21" s="50"/>
      <c r="F21" s="50">
        <v>893.782383419689</v>
      </c>
      <c r="G21" s="51">
        <v>7829.015544041451</v>
      </c>
    </row>
    <row r="22" spans="1:7" ht="15.75">
      <c r="A22" s="40" t="s">
        <v>12</v>
      </c>
      <c r="B22" s="40" t="s">
        <v>14</v>
      </c>
      <c r="C22" s="49"/>
      <c r="D22" s="50">
        <v>3090.6735751295337</v>
      </c>
      <c r="E22" s="50"/>
      <c r="F22" s="50">
        <v>510.3626943005181</v>
      </c>
      <c r="G22" s="51">
        <v>3601.036269430052</v>
      </c>
    </row>
    <row r="23" spans="1:7" ht="15.75">
      <c r="A23" s="43"/>
      <c r="B23" s="45" t="s">
        <v>30</v>
      </c>
      <c r="C23" s="52"/>
      <c r="D23" s="53">
        <v>987.0466321243523</v>
      </c>
      <c r="E23" s="53"/>
      <c r="F23" s="53">
        <v>639.8963730569949</v>
      </c>
      <c r="G23" s="54">
        <v>1626.9430051813472</v>
      </c>
    </row>
    <row r="24" spans="1:7" ht="15.75">
      <c r="A24" s="43"/>
      <c r="B24" s="45" t="s">
        <v>32</v>
      </c>
      <c r="C24" s="52"/>
      <c r="D24" s="53"/>
      <c r="E24" s="53">
        <v>2577.720207253886</v>
      </c>
      <c r="F24" s="53">
        <v>2782.3834196891194</v>
      </c>
      <c r="G24" s="54">
        <v>5360.103626943006</v>
      </c>
    </row>
    <row r="25" spans="1:7" ht="15.75">
      <c r="A25" s="43"/>
      <c r="B25" s="45" t="s">
        <v>38</v>
      </c>
      <c r="C25" s="52"/>
      <c r="D25" s="53"/>
      <c r="E25" s="53"/>
      <c r="F25" s="53">
        <v>1295.3367875647668</v>
      </c>
      <c r="G25" s="54">
        <v>1295.3367875647668</v>
      </c>
    </row>
    <row r="26" spans="1:7" ht="15.75">
      <c r="A26" s="43"/>
      <c r="B26" s="45" t="s">
        <v>40</v>
      </c>
      <c r="C26" s="52"/>
      <c r="D26" s="53">
        <v>1000</v>
      </c>
      <c r="E26" s="53"/>
      <c r="F26" s="53"/>
      <c r="G26" s="54">
        <v>1000</v>
      </c>
    </row>
    <row r="27" spans="1:7" ht="15.75">
      <c r="A27" s="43"/>
      <c r="B27" s="45" t="s">
        <v>42</v>
      </c>
      <c r="C27" s="52">
        <v>621.7616580310881</v>
      </c>
      <c r="D27" s="53"/>
      <c r="E27" s="53"/>
      <c r="F27" s="53"/>
      <c r="G27" s="54">
        <v>621.7616580310881</v>
      </c>
    </row>
    <row r="28" spans="1:7" ht="15.75">
      <c r="A28" s="40" t="s">
        <v>53</v>
      </c>
      <c r="B28" s="41"/>
      <c r="C28" s="49">
        <v>621.7616580310881</v>
      </c>
      <c r="D28" s="50">
        <v>5077.720207253886</v>
      </c>
      <c r="E28" s="50">
        <v>2577.720207253886</v>
      </c>
      <c r="F28" s="50">
        <v>5227.9792746114</v>
      </c>
      <c r="G28" s="51">
        <v>13505.18134715026</v>
      </c>
    </row>
    <row r="29" spans="1:7" ht="15.75">
      <c r="A29" s="40" t="s">
        <v>24</v>
      </c>
      <c r="B29" s="40" t="s">
        <v>14</v>
      </c>
      <c r="C29" s="49">
        <v>2536.2694300518133</v>
      </c>
      <c r="D29" s="50">
        <v>2240.932642487047</v>
      </c>
      <c r="E29" s="50"/>
      <c r="F29" s="50">
        <v>2051.813471502591</v>
      </c>
      <c r="G29" s="51">
        <v>6829.015544041451</v>
      </c>
    </row>
    <row r="30" spans="1:7" ht="15.75">
      <c r="A30" s="43"/>
      <c r="B30" s="45" t="s">
        <v>30</v>
      </c>
      <c r="C30" s="52">
        <v>971.5025906735751</v>
      </c>
      <c r="D30" s="53"/>
      <c r="E30" s="53"/>
      <c r="F30" s="53"/>
      <c r="G30" s="54">
        <v>971.5025906735751</v>
      </c>
    </row>
    <row r="31" spans="1:7" ht="15.75">
      <c r="A31" s="43"/>
      <c r="B31" s="45" t="s">
        <v>32</v>
      </c>
      <c r="C31" s="52"/>
      <c r="D31" s="53">
        <v>2725.3886010362694</v>
      </c>
      <c r="E31" s="53"/>
      <c r="F31" s="53"/>
      <c r="G31" s="54">
        <v>2725.3886010362694</v>
      </c>
    </row>
    <row r="32" spans="1:7" ht="15.75">
      <c r="A32" s="43"/>
      <c r="B32" s="45" t="s">
        <v>36</v>
      </c>
      <c r="C32" s="52"/>
      <c r="D32" s="53">
        <v>2854.922279792746</v>
      </c>
      <c r="E32" s="53"/>
      <c r="F32" s="53"/>
      <c r="G32" s="54">
        <v>2854.922279792746</v>
      </c>
    </row>
    <row r="33" spans="1:7" ht="15.75">
      <c r="A33" s="43"/>
      <c r="B33" s="45" t="s">
        <v>38</v>
      </c>
      <c r="C33" s="52"/>
      <c r="D33" s="53"/>
      <c r="E33" s="53"/>
      <c r="F33" s="53">
        <v>2772.020725388601</v>
      </c>
      <c r="G33" s="54">
        <v>2772.020725388601</v>
      </c>
    </row>
    <row r="34" spans="1:7" ht="15.75">
      <c r="A34" s="43"/>
      <c r="B34" s="45" t="s">
        <v>40</v>
      </c>
      <c r="C34" s="52">
        <v>1797.9274611398964</v>
      </c>
      <c r="D34" s="53"/>
      <c r="E34" s="53"/>
      <c r="F34" s="53"/>
      <c r="G34" s="54">
        <v>1797.9274611398964</v>
      </c>
    </row>
    <row r="35" spans="1:7" ht="15.75">
      <c r="A35" s="40" t="s">
        <v>54</v>
      </c>
      <c r="B35" s="41"/>
      <c r="C35" s="49">
        <v>5305.699481865285</v>
      </c>
      <c r="D35" s="50">
        <v>7821.243523316062</v>
      </c>
      <c r="E35" s="50"/>
      <c r="F35" s="50">
        <v>4823.834196891192</v>
      </c>
      <c r="G35" s="51">
        <v>17950.77720207254</v>
      </c>
    </row>
    <row r="36" spans="1:7" ht="15.75">
      <c r="A36" s="40" t="s">
        <v>26</v>
      </c>
      <c r="B36" s="40" t="s">
        <v>14</v>
      </c>
      <c r="C36" s="49"/>
      <c r="D36" s="50">
        <v>4595.854922279793</v>
      </c>
      <c r="E36" s="50"/>
      <c r="F36" s="50"/>
      <c r="G36" s="51">
        <v>4595.854922279793</v>
      </c>
    </row>
    <row r="37" spans="1:7" ht="15.75">
      <c r="A37" s="43"/>
      <c r="B37" s="45" t="s">
        <v>30</v>
      </c>
      <c r="C37" s="52"/>
      <c r="D37" s="53"/>
      <c r="E37" s="53"/>
      <c r="F37" s="53">
        <v>588.0829015544041</v>
      </c>
      <c r="G37" s="54">
        <v>588.0829015544041</v>
      </c>
    </row>
    <row r="38" spans="1:7" ht="15.75">
      <c r="A38" s="43"/>
      <c r="B38" s="45" t="s">
        <v>38</v>
      </c>
      <c r="C38" s="52"/>
      <c r="D38" s="53"/>
      <c r="E38" s="53"/>
      <c r="F38" s="53">
        <v>717.6165803108809</v>
      </c>
      <c r="G38" s="54">
        <v>717.6165803108809</v>
      </c>
    </row>
    <row r="39" spans="1:7" ht="15.75">
      <c r="A39" s="43"/>
      <c r="B39" s="45" t="s">
        <v>40</v>
      </c>
      <c r="C39" s="52">
        <v>1261.658031088083</v>
      </c>
      <c r="D39" s="53">
        <v>2888.60103626943</v>
      </c>
      <c r="E39" s="53"/>
      <c r="F39" s="53">
        <v>2235.7512953367877</v>
      </c>
      <c r="G39" s="54">
        <v>6386.010362694301</v>
      </c>
    </row>
    <row r="40" spans="1:7" ht="15.75">
      <c r="A40" s="43"/>
      <c r="B40" s="45" t="s">
        <v>42</v>
      </c>
      <c r="C40" s="52"/>
      <c r="D40" s="53">
        <v>1370.4663212435235</v>
      </c>
      <c r="E40" s="53"/>
      <c r="F40" s="53"/>
      <c r="G40" s="54">
        <v>1370.4663212435235</v>
      </c>
    </row>
    <row r="41" spans="1:7" ht="15.75">
      <c r="A41" s="40" t="s">
        <v>55</v>
      </c>
      <c r="B41" s="41"/>
      <c r="C41" s="49">
        <v>1261.658031088083</v>
      </c>
      <c r="D41" s="50">
        <v>8854.922279792747</v>
      </c>
      <c r="E41" s="50"/>
      <c r="F41" s="50">
        <v>3541.4507772020725</v>
      </c>
      <c r="G41" s="51">
        <v>13658.031088082902</v>
      </c>
    </row>
    <row r="42" spans="1:7" ht="15.75">
      <c r="A42" s="46" t="s">
        <v>50</v>
      </c>
      <c r="B42" s="58"/>
      <c r="C42" s="55">
        <v>11953.367875647667</v>
      </c>
      <c r="D42" s="56">
        <v>26665.803108808286</v>
      </c>
      <c r="E42" s="56">
        <v>3683.937823834197</v>
      </c>
      <c r="F42" s="56">
        <v>23121.76165803109</v>
      </c>
      <c r="G42" s="57">
        <v>65424.87046632125</v>
      </c>
    </row>
  </sheetData>
  <mergeCells count="1">
    <mergeCell ref="A1:E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H11"/>
  <sheetViews>
    <sheetView workbookViewId="0" topLeftCell="A1">
      <selection activeCell="C14" sqref="C14"/>
    </sheetView>
  </sheetViews>
  <sheetFormatPr defaultColWidth="11.00390625" defaultRowHeight="15.75"/>
  <cols>
    <col min="2" max="2" width="19.875" style="0" customWidth="1"/>
    <col min="3" max="7" width="9.125" style="0" customWidth="1"/>
    <col min="8" max="8" width="12.00390625" style="0" customWidth="1"/>
  </cols>
  <sheetData>
    <row r="2" spans="2:6" ht="15.75">
      <c r="B2" s="36" t="s">
        <v>43</v>
      </c>
      <c r="C2" s="36"/>
      <c r="D2" s="36"/>
      <c r="E2" s="36"/>
      <c r="F2" s="36"/>
    </row>
    <row r="4" spans="2:8" ht="15.75">
      <c r="B4" s="68" t="s">
        <v>7</v>
      </c>
      <c r="C4" s="68" t="s">
        <v>1</v>
      </c>
      <c r="D4" s="60"/>
      <c r="E4" s="60"/>
      <c r="F4" s="60"/>
      <c r="G4" s="60"/>
      <c r="H4" s="60"/>
    </row>
    <row r="5" spans="2:8" ht="15.75">
      <c r="B5" s="64" t="s">
        <v>4</v>
      </c>
      <c r="C5" s="65" t="s">
        <v>10</v>
      </c>
      <c r="D5" s="66" t="s">
        <v>20</v>
      </c>
      <c r="E5" s="66" t="s">
        <v>22</v>
      </c>
      <c r="F5" s="66" t="s">
        <v>17</v>
      </c>
      <c r="G5" s="66" t="s">
        <v>34</v>
      </c>
      <c r="H5" s="67" t="s">
        <v>50</v>
      </c>
    </row>
    <row r="6" spans="2:8" ht="15.75">
      <c r="B6" s="62" t="s">
        <v>28</v>
      </c>
      <c r="C6" s="80">
        <v>2272.020725388601</v>
      </c>
      <c r="D6" s="81">
        <v>1857.5129533678758</v>
      </c>
      <c r="E6" s="81">
        <v>3554.40414507772</v>
      </c>
      <c r="F6" s="81">
        <v>4797.927461139896</v>
      </c>
      <c r="G6" s="81"/>
      <c r="H6" s="82">
        <v>12481.865284974092</v>
      </c>
    </row>
    <row r="7" spans="2:8" ht="15.75">
      <c r="B7" s="63" t="s">
        <v>19</v>
      </c>
      <c r="C7" s="83">
        <v>2199.481865284974</v>
      </c>
      <c r="D7" s="84">
        <v>2204.663212435233</v>
      </c>
      <c r="E7" s="84">
        <v>2308.2901554404143</v>
      </c>
      <c r="F7" s="84">
        <v>1116.580310880829</v>
      </c>
      <c r="G7" s="84"/>
      <c r="H7" s="85">
        <v>7829.015544041451</v>
      </c>
    </row>
    <row r="8" spans="2:8" ht="15.75">
      <c r="B8" s="63" t="s">
        <v>12</v>
      </c>
      <c r="C8" s="83">
        <v>5588.082901554404</v>
      </c>
      <c r="D8" s="84">
        <v>5360.103626943006</v>
      </c>
      <c r="E8" s="84">
        <v>621.7616580310881</v>
      </c>
      <c r="F8" s="84">
        <v>1935.2331606217617</v>
      </c>
      <c r="G8" s="84"/>
      <c r="H8" s="85">
        <v>13505.18134715026</v>
      </c>
    </row>
    <row r="9" spans="2:8" ht="15.75">
      <c r="B9" s="63" t="s">
        <v>24</v>
      </c>
      <c r="C9" s="83">
        <v>3743.523316062176</v>
      </c>
      <c r="D9" s="84">
        <v>9240.932642487045</v>
      </c>
      <c r="E9" s="84">
        <v>2240.932642487047</v>
      </c>
      <c r="F9" s="84"/>
      <c r="G9" s="84">
        <v>2725.3886010362694</v>
      </c>
      <c r="H9" s="85">
        <v>17950.77720207254</v>
      </c>
    </row>
    <row r="10" spans="2:8" ht="15.75">
      <c r="B10" s="63" t="s">
        <v>26</v>
      </c>
      <c r="C10" s="83">
        <v>3222.79792746114</v>
      </c>
      <c r="D10" s="84">
        <v>1261.658031088083</v>
      </c>
      <c r="E10" s="84">
        <v>3541.4507772020725</v>
      </c>
      <c r="F10" s="84">
        <v>5632.124352331606</v>
      </c>
      <c r="G10" s="84"/>
      <c r="H10" s="85">
        <v>13658.031088082902</v>
      </c>
    </row>
    <row r="11" spans="2:8" ht="16.5" thickBot="1">
      <c r="B11" s="61" t="s">
        <v>50</v>
      </c>
      <c r="C11" s="78">
        <v>17025.906735751294</v>
      </c>
      <c r="D11" s="78">
        <v>19924.87046632124</v>
      </c>
      <c r="E11" s="78">
        <v>12266.839378238343</v>
      </c>
      <c r="F11" s="78">
        <v>13481.865284974092</v>
      </c>
      <c r="G11" s="78">
        <v>2725.3886010362694</v>
      </c>
      <c r="H11" s="79">
        <v>65424.87046632124</v>
      </c>
    </row>
    <row r="12" ht="16.5" thickTop="1"/>
  </sheetData>
  <mergeCells count="1"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I37"/>
  <sheetViews>
    <sheetView workbookViewId="0" topLeftCell="A22">
      <selection activeCell="F43" sqref="F43"/>
    </sheetView>
  </sheetViews>
  <sheetFormatPr defaultColWidth="11.00390625" defaultRowHeight="15.75"/>
  <cols>
    <col min="3" max="3" width="17.875" style="0" customWidth="1"/>
    <col min="4" max="9" width="11.875" style="0" customWidth="1"/>
  </cols>
  <sheetData>
    <row r="2" spans="2:6" ht="15.75">
      <c r="B2" s="36" t="s">
        <v>44</v>
      </c>
      <c r="C2" s="36"/>
      <c r="D2" s="36"/>
      <c r="E2" s="36"/>
      <c r="F2" s="36"/>
    </row>
    <row r="28" spans="3:9" ht="18">
      <c r="C28" s="59" t="s">
        <v>56</v>
      </c>
      <c r="D28" s="89" t="s">
        <v>1</v>
      </c>
      <c r="E28" s="41"/>
      <c r="F28" s="41"/>
      <c r="G28" s="41"/>
      <c r="H28" s="41"/>
      <c r="I28" s="42"/>
    </row>
    <row r="29" spans="3:9" ht="18">
      <c r="C29" s="59" t="s">
        <v>6</v>
      </c>
      <c r="D29" s="108" t="s">
        <v>10</v>
      </c>
      <c r="E29" s="109" t="s">
        <v>20</v>
      </c>
      <c r="F29" s="109" t="s">
        <v>22</v>
      </c>
      <c r="G29" s="109" t="s">
        <v>17</v>
      </c>
      <c r="H29" s="109" t="s">
        <v>34</v>
      </c>
      <c r="I29" s="110" t="s">
        <v>50</v>
      </c>
    </row>
    <row r="30" spans="3:9" ht="18">
      <c r="C30" s="90" t="s">
        <v>14</v>
      </c>
      <c r="D30" s="93">
        <v>5453.367875647668</v>
      </c>
      <c r="E30" s="94">
        <v>8650.259067357514</v>
      </c>
      <c r="F30" s="94">
        <v>3134.7150259067357</v>
      </c>
      <c r="G30" s="94">
        <v>3860.103626943005</v>
      </c>
      <c r="H30" s="94"/>
      <c r="I30" s="95">
        <v>21098.445595854922</v>
      </c>
    </row>
    <row r="31" spans="3:9" ht="18">
      <c r="C31" s="91" t="s">
        <v>30</v>
      </c>
      <c r="D31" s="96">
        <v>1958.5492227979275</v>
      </c>
      <c r="E31" s="97"/>
      <c r="F31" s="97">
        <v>1471.502590673575</v>
      </c>
      <c r="G31" s="97">
        <v>2572.538860103627</v>
      </c>
      <c r="H31" s="97"/>
      <c r="I31" s="98">
        <v>6002.59067357513</v>
      </c>
    </row>
    <row r="32" spans="3:9" ht="18">
      <c r="C32" s="91" t="s">
        <v>32</v>
      </c>
      <c r="D32" s="96">
        <v>1054.4041450777202</v>
      </c>
      <c r="E32" s="97">
        <v>5360.103626943006</v>
      </c>
      <c r="F32" s="97"/>
      <c r="G32" s="97"/>
      <c r="H32" s="97">
        <v>2725.3886010362694</v>
      </c>
      <c r="I32" s="98">
        <v>9139.896373056996</v>
      </c>
    </row>
    <row r="33" spans="3:9" ht="18">
      <c r="C33" s="91" t="s">
        <v>36</v>
      </c>
      <c r="D33" s="96"/>
      <c r="E33" s="97">
        <v>2854.922279792746</v>
      </c>
      <c r="F33" s="97">
        <v>2670.984455958549</v>
      </c>
      <c r="G33" s="97"/>
      <c r="H33" s="97"/>
      <c r="I33" s="98">
        <v>5525.906735751295</v>
      </c>
    </row>
    <row r="34" spans="3:9" ht="18">
      <c r="C34" s="91" t="s">
        <v>38</v>
      </c>
      <c r="D34" s="96">
        <v>2772.020725388601</v>
      </c>
      <c r="E34" s="97"/>
      <c r="F34" s="97">
        <v>717.6165803108809</v>
      </c>
      <c r="G34" s="97">
        <v>2401.5544041450776</v>
      </c>
      <c r="H34" s="97"/>
      <c r="I34" s="98">
        <v>5891.191709844559</v>
      </c>
    </row>
    <row r="35" spans="3:9" ht="18">
      <c r="C35" s="91" t="s">
        <v>40</v>
      </c>
      <c r="D35" s="96">
        <v>2145.077720207254</v>
      </c>
      <c r="E35" s="97">
        <v>3059.5854922279796</v>
      </c>
      <c r="F35" s="97">
        <v>3650.2590673575132</v>
      </c>
      <c r="G35" s="97">
        <v>4647.668393782384</v>
      </c>
      <c r="H35" s="97"/>
      <c r="I35" s="98">
        <v>13502.59067357513</v>
      </c>
    </row>
    <row r="36" spans="3:9" ht="18">
      <c r="C36" s="91" t="s">
        <v>42</v>
      </c>
      <c r="D36" s="96">
        <v>3642.4870466321245</v>
      </c>
      <c r="E36" s="97"/>
      <c r="F36" s="97">
        <v>621.7616580310881</v>
      </c>
      <c r="G36" s="97"/>
      <c r="H36" s="97"/>
      <c r="I36" s="98">
        <v>4264.248704663212</v>
      </c>
    </row>
    <row r="37" spans="3:9" ht="18">
      <c r="C37" s="92" t="s">
        <v>50</v>
      </c>
      <c r="D37" s="99">
        <v>17025.906735751294</v>
      </c>
      <c r="E37" s="100">
        <v>19924.87046632124</v>
      </c>
      <c r="F37" s="100">
        <v>12266.839378238341</v>
      </c>
      <c r="G37" s="100">
        <v>13481.865284974094</v>
      </c>
      <c r="H37" s="100">
        <v>2725.3886010362694</v>
      </c>
      <c r="I37" s="101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5" sqref="A5:E9"/>
    </sheetView>
  </sheetViews>
  <sheetFormatPr defaultColWidth="11.00390625" defaultRowHeight="15.75"/>
  <cols>
    <col min="1" max="1" width="14.00390625" style="0" customWidth="1"/>
    <col min="2" max="4" width="14.87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14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510.3626943005181</v>
      </c>
      <c r="C5" s="50"/>
      <c r="D5" s="50">
        <v>4943.00518134715</v>
      </c>
      <c r="E5" s="51">
        <v>5453.367875647668</v>
      </c>
    </row>
    <row r="6" spans="1:5" ht="15.75">
      <c r="A6" s="45" t="s">
        <v>20</v>
      </c>
      <c r="B6" s="52">
        <v>2051.813471502591</v>
      </c>
      <c r="C6" s="53">
        <v>4740.932642487047</v>
      </c>
      <c r="D6" s="53">
        <v>1857.5129533678758</v>
      </c>
      <c r="E6" s="54">
        <v>8650.259067357514</v>
      </c>
    </row>
    <row r="7" spans="1:5" ht="15.75">
      <c r="A7" s="45" t="s">
        <v>22</v>
      </c>
      <c r="B7" s="52">
        <v>893.782383419689</v>
      </c>
      <c r="C7" s="53"/>
      <c r="D7" s="53">
        <v>2240.932642487047</v>
      </c>
      <c r="E7" s="54">
        <v>3134.7150259067357</v>
      </c>
    </row>
    <row r="8" spans="1:5" ht="15.75">
      <c r="A8" s="45" t="s">
        <v>17</v>
      </c>
      <c r="B8" s="52"/>
      <c r="C8" s="53"/>
      <c r="D8" s="53">
        <v>3860.103626943005</v>
      </c>
      <c r="E8" s="54">
        <v>3860.103626943005</v>
      </c>
    </row>
    <row r="9" spans="1:5" ht="15.75">
      <c r="A9" s="46" t="s">
        <v>50</v>
      </c>
      <c r="B9" s="55">
        <v>3455.958549222798</v>
      </c>
      <c r="C9" s="56">
        <v>4740.932642487047</v>
      </c>
      <c r="D9" s="56">
        <v>12901.554404145078</v>
      </c>
      <c r="E9" s="57">
        <v>21098.445595854922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971.5025906735751</v>
      </c>
      <c r="D5" s="50">
        <v>987.0466321243523</v>
      </c>
      <c r="E5" s="51">
        <v>1958.5492227979275</v>
      </c>
    </row>
    <row r="6" spans="1:5" ht="15.75">
      <c r="A6" s="45" t="s">
        <v>22</v>
      </c>
      <c r="B6" s="52">
        <v>588.0829015544041</v>
      </c>
      <c r="C6" s="53">
        <v>0</v>
      </c>
      <c r="D6" s="53">
        <v>883.4196891191709</v>
      </c>
      <c r="E6" s="54">
        <v>1471.502590673575</v>
      </c>
    </row>
    <row r="7" spans="1:5" ht="15.75">
      <c r="A7" s="45" t="s">
        <v>17</v>
      </c>
      <c r="B7" s="52">
        <v>2572.538860103627</v>
      </c>
      <c r="C7" s="53"/>
      <c r="D7" s="53"/>
      <c r="E7" s="54">
        <v>2572.538860103627</v>
      </c>
    </row>
    <row r="8" spans="1:5" ht="15.75">
      <c r="A8" s="46" t="s">
        <v>50</v>
      </c>
      <c r="B8" s="55">
        <v>3160.621761658031</v>
      </c>
      <c r="C8" s="56">
        <v>971.5025906735751</v>
      </c>
      <c r="D8" s="56">
        <v>1870.4663212435232</v>
      </c>
      <c r="E8" s="57">
        <v>6002.59067357513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3</v>
      </c>
      <c r="D4" s="87">
        <v>4</v>
      </c>
      <c r="E4" s="88" t="s">
        <v>50</v>
      </c>
    </row>
    <row r="5" spans="1:5" ht="15.75">
      <c r="A5" s="40" t="s">
        <v>10</v>
      </c>
      <c r="B5" s="49"/>
      <c r="C5" s="50">
        <v>1054.4041450777202</v>
      </c>
      <c r="D5" s="50"/>
      <c r="E5" s="51">
        <v>1054.4041450777202</v>
      </c>
    </row>
    <row r="6" spans="1:5" ht="15.75">
      <c r="A6" s="45" t="s">
        <v>20</v>
      </c>
      <c r="B6" s="52">
        <v>2782.3834196891194</v>
      </c>
      <c r="C6" s="53"/>
      <c r="D6" s="53">
        <v>2577.720207253886</v>
      </c>
      <c r="E6" s="54">
        <v>5360.103626943006</v>
      </c>
    </row>
    <row r="7" spans="1:5" ht="15.75">
      <c r="A7" s="45" t="s">
        <v>34</v>
      </c>
      <c r="B7" s="52"/>
      <c r="C7" s="53">
        <v>2725.3886010362694</v>
      </c>
      <c r="D7" s="53"/>
      <c r="E7" s="54">
        <v>2725.3886010362694</v>
      </c>
    </row>
    <row r="8" spans="1:5" ht="15.75">
      <c r="A8" s="46" t="s">
        <v>50</v>
      </c>
      <c r="B8" s="55">
        <v>2782.3834196891194</v>
      </c>
      <c r="C8" s="56">
        <v>3779.79274611399</v>
      </c>
      <c r="D8" s="56">
        <v>2577.720207253886</v>
      </c>
      <c r="E8" s="57">
        <v>9139.896373056996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1.875" style="0" bestFit="1" customWidth="1"/>
  </cols>
  <sheetData>
    <row r="1" spans="1:2" ht="15.75">
      <c r="A1" s="102" t="s">
        <v>6</v>
      </c>
      <c r="B1" s="103" t="s">
        <v>36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3</v>
      </c>
      <c r="D4" s="88" t="s">
        <v>50</v>
      </c>
    </row>
    <row r="5" spans="1:4" ht="15.75">
      <c r="A5" s="40" t="s">
        <v>20</v>
      </c>
      <c r="B5" s="49"/>
      <c r="C5" s="50">
        <v>2854.922279792746</v>
      </c>
      <c r="D5" s="51">
        <v>2854.922279792746</v>
      </c>
    </row>
    <row r="6" spans="1:4" ht="15.75">
      <c r="A6" s="45" t="s">
        <v>22</v>
      </c>
      <c r="B6" s="52">
        <v>2670.984455958549</v>
      </c>
      <c r="C6" s="53"/>
      <c r="D6" s="54">
        <v>2670.984455958549</v>
      </c>
    </row>
    <row r="7" spans="1:4" ht="15.75">
      <c r="A7" s="46" t="s">
        <v>50</v>
      </c>
      <c r="B7" s="55">
        <v>2670.984455958549</v>
      </c>
      <c r="C7" s="56">
        <v>2854.922279792746</v>
      </c>
      <c r="D7" s="57">
        <v>5525.906735751295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3" width="12.25390625" style="0" bestFit="1" customWidth="1"/>
    <col min="4" max="4" width="11.875" style="0" bestFit="1" customWidth="1"/>
  </cols>
  <sheetData>
    <row r="1" spans="1:2" ht="15.75">
      <c r="A1" s="102" t="s">
        <v>6</v>
      </c>
      <c r="B1" s="103" t="s">
        <v>38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4</v>
      </c>
      <c r="D4" s="88" t="s">
        <v>50</v>
      </c>
    </row>
    <row r="5" spans="1:4" ht="15.75">
      <c r="A5" s="40" t="s">
        <v>10</v>
      </c>
      <c r="B5" s="49">
        <v>2772.020725388601</v>
      </c>
      <c r="C5" s="50"/>
      <c r="D5" s="51">
        <v>2772.020725388601</v>
      </c>
    </row>
    <row r="6" spans="1:4" ht="15.75">
      <c r="A6" s="45" t="s">
        <v>22</v>
      </c>
      <c r="B6" s="52">
        <v>717.6165803108809</v>
      </c>
      <c r="C6" s="53"/>
      <c r="D6" s="54">
        <v>717.6165803108809</v>
      </c>
    </row>
    <row r="7" spans="1:4" ht="15.75">
      <c r="A7" s="45" t="s">
        <v>17</v>
      </c>
      <c r="B7" s="52">
        <v>1295.3367875647668</v>
      </c>
      <c r="C7" s="53">
        <v>1106.2176165803107</v>
      </c>
      <c r="D7" s="54">
        <v>2401.5544041450776</v>
      </c>
    </row>
    <row r="8" spans="1:4" ht="15.75">
      <c r="A8" s="46" t="s">
        <v>50</v>
      </c>
      <c r="B8" s="55">
        <v>4784.974093264249</v>
      </c>
      <c r="C8" s="56">
        <v>1106.2176165803107</v>
      </c>
      <c r="D8" s="57">
        <v>5891.191709844559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3.62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40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1145.0777202072538</v>
      </c>
      <c r="D5" s="50">
        <v>1000</v>
      </c>
      <c r="E5" s="51">
        <v>2145.077720207254</v>
      </c>
    </row>
    <row r="6" spans="1:5" ht="15.75">
      <c r="A6" s="45" t="s">
        <v>20</v>
      </c>
      <c r="B6" s="52"/>
      <c r="C6" s="53">
        <v>3059.5854922279796</v>
      </c>
      <c r="D6" s="53"/>
      <c r="E6" s="54">
        <v>3059.5854922279796</v>
      </c>
    </row>
    <row r="7" spans="1:5" ht="15.75">
      <c r="A7" s="45" t="s">
        <v>22</v>
      </c>
      <c r="B7" s="52">
        <v>2235.7512953367877</v>
      </c>
      <c r="C7" s="53">
        <v>1414.5077720207255</v>
      </c>
      <c r="D7" s="53"/>
      <c r="E7" s="54">
        <v>3650.2590673575132</v>
      </c>
    </row>
    <row r="8" spans="1:5" ht="15.75">
      <c r="A8" s="45" t="s">
        <v>17</v>
      </c>
      <c r="B8" s="52">
        <v>1759.0673575129533</v>
      </c>
      <c r="C8" s="53"/>
      <c r="D8" s="53">
        <v>2888.60103626943</v>
      </c>
      <c r="E8" s="54">
        <v>4647.668393782384</v>
      </c>
    </row>
    <row r="9" spans="1:5" ht="15.75">
      <c r="A9" s="46" t="s">
        <v>50</v>
      </c>
      <c r="B9" s="55">
        <v>3994.818652849741</v>
      </c>
      <c r="C9" s="56">
        <v>5619.170984455959</v>
      </c>
      <c r="D9" s="56">
        <v>3888.60103626943</v>
      </c>
      <c r="E9" s="57">
        <v>13502.59067357513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LEIRE URKOLA</dc:creator>
  <cp:keywords/>
  <dc:description/>
  <cp:lastModifiedBy>Empresariales / Enpresaritza</cp:lastModifiedBy>
  <dcterms:created xsi:type="dcterms:W3CDTF">1999-03-22T11:46:02Z</dcterms:created>
  <dcterms:modified xsi:type="dcterms:W3CDTF">2009-03-31T09:52:26Z</dcterms:modified>
  <cp:category/>
  <cp:version/>
  <cp:contentType/>
  <cp:contentStatus/>
</cp:coreProperties>
</file>