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<sst xmlns="http://schemas.openxmlformats.org/spreadsheetml/2006/main" count="15" uniqueCount="15">
  <si>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Diagrama de Pareto</t>
  </si>
  <si>
    <t>Depto.</t>
  </si>
  <si>
    <t>Nombres</t>
  </si>
  <si>
    <t>Corte</t>
  </si>
  <si>
    <t>Ensamble</t>
  </si>
  <si>
    <t>Terminado</t>
  </si>
  <si>
    <t>Embarques</t>
  </si>
  <si>
    <t>Reclamos</t>
  </si>
  <si>
    <t>Recibos</t>
  </si>
  <si>
    <t>Post-venta</t>
  </si>
  <si>
    <t>Num. Def.</t>
  </si>
  <si>
    <t>Costo Unitario</t>
  </si>
  <si>
    <t>Costo Total</t>
  </si>
  <si>
    <t>% Contrib.</t>
  </si>
  <si>
    <t>Acum.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</si>
</sst>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36" fillId="0" borderId="0" xfId="48" applyFont="1" applyAlignment="1">
      <alignment/>
    </xf>
    <xf numFmtId="0" fontId="36" fillId="33" borderId="0" xfId="0" applyFont="1" applyFill="1" applyAlignment="1">
      <alignment/>
    </xf>
    <xf numFmtId="44" fontId="36" fillId="33" borderId="0" xfId="48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35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% Contrib.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val>
            <c:numRef>
              <c:f>Hoja1!$F$4:$F$10</c:f>
              <c:numCache/>
            </c:numRef>
          </c:val>
        </c:ser>
        <c:axId val="49737909"/>
        <c:axId val="44987998"/>
      </c:barChart>
      <c:lineChart>
        <c:grouping val="standard"/>
        <c:varyColors val="0"/>
        <c:ser>
          <c:idx val="1"/>
          <c:order val="1"/>
          <c:tx>
            <c:v>Acum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Hoja1!$F$4:$F$10</c:f>
              <c:numCache/>
            </c:numRef>
          </c:val>
        </c:ser>
        <c:axId val="2238799"/>
        <c:axId val="2014919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85725</xdr:rowOff>
    </xdr:from>
    <xdr:to>
      <xdr:col>4</xdr:col>
      <xdr:colOff>704850</xdr:colOff>
      <xdr:row>19</xdr:row>
      <xdr:rowOff>114300</xdr:rowOff>
    </xdr:to>
    <xdr:graphicFrame>
      <xdr:nvGraphicFramePr>
        <xdr:cNvPr id="1" name="1 Gráfico"/>
        <xdr:cNvGraphicFramePr/>
      </xdr:nvGraphicFramePr>
      <xdr:xfrm>
        <a:off x="533400" y="2933700"/>
        <a:ext cx="45720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266700</xdr:rowOff>
    </xdr:from>
    <xdr:to>
      <xdr:col>6</xdr:col>
      <xdr:colOff>209550</xdr:colOff>
      <xdr:row>16</xdr:row>
      <xdr:rowOff>38100</xdr:rowOff>
    </xdr:to>
    <xdr:graphicFrame>
      <xdr:nvGraphicFramePr>
        <xdr:cNvPr id="2" name="3 Gráfico"/>
        <xdr:cNvGraphicFramePr/>
      </xdr:nvGraphicFramePr>
      <xdr:xfrm>
        <a:off x="2514600" y="1933575"/>
        <a:ext cx="4572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11.421875" style="1" customWidth="1"/>
    <col min="2" max="2" width="17.28125" style="1" bestFit="1" customWidth="1"/>
    <col min="3" max="3" width="15.421875" style="1" bestFit="1" customWidth="1"/>
    <col min="4" max="4" width="21.8515625" style="2" bestFit="1" customWidth="1"/>
    <col min="5" max="5" width="21.28125" style="2" customWidth="1"/>
    <col min="6" max="6" width="15.8515625" style="1" bestFit="1" customWidth="1"/>
    <col min="7" max="16384" width="11.421875" style="1" customWidth="1"/>
  </cols>
  <sheetData>
    <row r="1" ht="23.25">
      <c r="A1" s="1" t="s">
        <v>0</v>
      </c>
    </row>
    <row r="3" spans="1:7" ht="23.25">
      <c r="A3" s="1" t="s">
        <v>1</v>
      </c>
      <c r="B3" s="1" t="s">
        <v>2</v>
      </c>
      <c r="C3" s="1" t="s">
        <v>10</v>
      </c>
      <c r="D3" s="2" t="s">
        <v>11</v>
      </c>
      <c r="E3" s="2" t="s">
        <v>12</v>
      </c>
      <c r="F3" s="1" t="s">
        <v>13</v>
      </c>
      <c r="G3" s="1" t="s">
        <v>14</v>
      </c>
    </row>
    <row r="4" spans="1:7" ht="23.25">
      <c r="A4" s="3">
        <v>6</v>
      </c>
      <c r="B4" s="3" t="s">
        <v>8</v>
      </c>
      <c r="C4" s="3">
        <v>85</v>
      </c>
      <c r="D4" s="4">
        <v>400</v>
      </c>
      <c r="E4" s="4">
        <f>C4*D4</f>
        <v>34000</v>
      </c>
      <c r="F4" s="3">
        <f>E4/$E$11</f>
        <v>0.25770265661121006</v>
      </c>
      <c r="G4" s="3">
        <f>F4</f>
        <v>0.25770265661121006</v>
      </c>
    </row>
    <row r="5" spans="1:7" ht="23.25">
      <c r="A5" s="3">
        <v>5</v>
      </c>
      <c r="B5" s="3" t="s">
        <v>7</v>
      </c>
      <c r="C5" s="3">
        <v>115</v>
      </c>
      <c r="D5" s="4">
        <v>285</v>
      </c>
      <c r="E5" s="4">
        <f>C5*D5</f>
        <v>32775</v>
      </c>
      <c r="F5" s="3">
        <f>E5/$E$11</f>
        <v>0.24841778148330618</v>
      </c>
      <c r="G5" s="3">
        <f>G4+F5</f>
        <v>0.5061204380945162</v>
      </c>
    </row>
    <row r="6" spans="1:7" ht="23.25">
      <c r="A6" s="3">
        <v>4</v>
      </c>
      <c r="B6" s="3" t="s">
        <v>6</v>
      </c>
      <c r="C6" s="3">
        <v>60</v>
      </c>
      <c r="D6" s="4">
        <v>300</v>
      </c>
      <c r="E6" s="4">
        <f>C6*D6</f>
        <v>18000</v>
      </c>
      <c r="F6" s="3">
        <f>E6/$E$11</f>
        <v>0.13643081820593475</v>
      </c>
      <c r="G6" s="3">
        <f>G5+F6</f>
        <v>0.642551256300451</v>
      </c>
    </row>
    <row r="7" spans="1:7" ht="23.25">
      <c r="A7" s="3">
        <v>7</v>
      </c>
      <c r="B7" s="3" t="s">
        <v>9</v>
      </c>
      <c r="C7" s="3">
        <v>98</v>
      </c>
      <c r="D7" s="4">
        <v>170</v>
      </c>
      <c r="E7" s="4">
        <f>C7*D7</f>
        <v>16660</v>
      </c>
      <c r="F7" s="3">
        <f>E7/$E$11</f>
        <v>0.12627430173949294</v>
      </c>
      <c r="G7" s="3">
        <f>G6+F7</f>
        <v>0.7688255580399439</v>
      </c>
    </row>
    <row r="8" spans="1:7" ht="23.25">
      <c r="A8" s="1">
        <v>3</v>
      </c>
      <c r="B8" s="1" t="s">
        <v>5</v>
      </c>
      <c r="C8" s="1">
        <v>110</v>
      </c>
      <c r="D8" s="2">
        <v>150</v>
      </c>
      <c r="E8" s="2">
        <f>C8*D8</f>
        <v>16500</v>
      </c>
      <c r="F8" s="1">
        <f>E8/$E$11</f>
        <v>0.12506158335544018</v>
      </c>
      <c r="G8" s="1">
        <f>G7+F8</f>
        <v>0.893887141395384</v>
      </c>
    </row>
    <row r="9" spans="1:7" ht="23.25">
      <c r="A9" s="1">
        <v>2</v>
      </c>
      <c r="B9" s="1" t="s">
        <v>4</v>
      </c>
      <c r="C9" s="1">
        <v>50</v>
      </c>
      <c r="D9" s="2">
        <v>200</v>
      </c>
      <c r="E9" s="2">
        <f>C9*D9</f>
        <v>10000</v>
      </c>
      <c r="F9" s="1">
        <f>E9/$E$11</f>
        <v>0.07579489900329708</v>
      </c>
      <c r="G9" s="1">
        <f>G8+F9</f>
        <v>0.9696820403986811</v>
      </c>
    </row>
    <row r="10" spans="1:7" ht="23.25">
      <c r="A10" s="1">
        <v>1</v>
      </c>
      <c r="B10" s="1" t="s">
        <v>3</v>
      </c>
      <c r="C10" s="1">
        <v>40</v>
      </c>
      <c r="D10" s="2">
        <v>100</v>
      </c>
      <c r="E10" s="2">
        <f>C10*D10</f>
        <v>4000</v>
      </c>
      <c r="F10" s="1">
        <f>E10/$E$11</f>
        <v>0.03031795960131883</v>
      </c>
      <c r="G10" s="1">
        <f>G9+F10</f>
        <v>0.9999999999999999</v>
      </c>
    </row>
    <row r="11" ht="23.25">
      <c r="E11" s="2">
        <f>SUM(E4:E10)</f>
        <v>131935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temporal</dc:creator>
  <cp:keywords/>
  <dc:description/>
  <cp:lastModifiedBy>temporal</cp:lastModifiedBy>
  <dcterms:created xsi:type="dcterms:W3CDTF">2010-07-03T16:43:28Z</dcterms:created>
  <dcterms:modified xsi:type="dcterms:W3CDTF">2010-07-03T20:05:16Z</dcterms:modified>
  <cp:category/>
  <cp:version/>
  <cp:contentType/>
  <cp:contentStatus/>
</cp:coreProperties>
</file>