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7935" firstSheet="1" activeTab="1"/>
  </bookViews>
  <sheets>
    <sheet name="Definición" sheetId="1" r:id="rId1"/>
    <sheet name="Características" sheetId="2" r:id="rId2"/>
    <sheet name="Explicación causal" sheetId="3" r:id="rId3"/>
    <sheet name="Acciones tomadas" sheetId="4" r:id="rId4"/>
    <sheet name="Comprobación" sheetId="5" r:id="rId5"/>
    <sheet name="Predicción-Consecuencias" sheetId="6" r:id="rId6"/>
    <sheet name="Gestión" sheetId="7" r:id="rId7"/>
  </sheets>
  <definedNames/>
  <calcPr fullCalcOnLoad="1"/>
</workbook>
</file>

<file path=xl/sharedStrings.xml><?xml version="1.0" encoding="utf-8"?>
<sst xmlns="http://schemas.openxmlformats.org/spreadsheetml/2006/main" count="219" uniqueCount="120">
  <si>
    <t>Hombres:</t>
  </si>
  <si>
    <t>20 y 45 Años</t>
  </si>
  <si>
    <t>Mujeres</t>
  </si>
  <si>
    <t>20 y 35 Años</t>
  </si>
  <si>
    <t>Muestra: 50 Habitantes</t>
  </si>
  <si>
    <t>Edades:</t>
  </si>
  <si>
    <t>Respodieron a la pregunta:</t>
  </si>
  <si>
    <t>¿Para usted es importante el cuidado del medio ambiente?</t>
  </si>
  <si>
    <t>SI</t>
  </si>
  <si>
    <t xml:space="preserve">No </t>
  </si>
  <si>
    <t>Tal vez</t>
  </si>
  <si>
    <t>Nunca</t>
  </si>
  <si>
    <t>¿Ha dispuesto usted de manera inapropiada de empaques de alimentos y basuras?</t>
  </si>
  <si>
    <t>¿Por qué considera que ocurren inundaciones en la localidad en temporadas de lluvia?</t>
  </si>
  <si>
    <t>Falta de mantenimiento de alcantarillado</t>
  </si>
  <si>
    <t>Contaminación en los ríos</t>
  </si>
  <si>
    <t xml:space="preserve">Causas naturales </t>
  </si>
  <si>
    <t>Todas las anteriores</t>
  </si>
  <si>
    <t>Otra. ¿Cuál?</t>
  </si>
  <si>
    <t>Tiene usted en su hogar diferentes contenedores de basura clasificados por tipo de residuo?</t>
  </si>
  <si>
    <t xml:space="preserve">Si </t>
  </si>
  <si>
    <t>No</t>
  </si>
  <si>
    <t>Ha visto usted residuos industriales en las cuencas hídricas?</t>
  </si>
  <si>
    <t>Si la respuesta es afirmativa, ¿Qué clase de residuos?</t>
  </si>
  <si>
    <t>¿Ha visto quema de residuos industriales?</t>
  </si>
  <si>
    <t xml:space="preserve">No                </t>
  </si>
  <si>
    <t>Sí la  respuesta es afirmativa, ¿Cuándo?</t>
  </si>
  <si>
    <t>Muestra</t>
  </si>
  <si>
    <t>Personas</t>
  </si>
  <si>
    <t>ENCUESTAS</t>
  </si>
  <si>
    <t>¿Cuáles son las prácticas ambientales en la localidad? ¿Qué pasa y cómo con el medio ambiente?</t>
  </si>
  <si>
    <t>Preguntas problematizadoras</t>
  </si>
  <si>
    <t>¿Qué tipo de  contaminación ambiental posee la localidad?, ¿Cuáles son las zonas en las que más evidencian? ¿En que lo afecta?</t>
  </si>
  <si>
    <t xml:space="preserve"> ¿Usted identifica problemas de contaminación en el medio ambiente?</t>
  </si>
  <si>
    <t>¿El agua de los ríos y cuencas hídricas son aptas para el consumo humano sin previo tratamiento?</t>
  </si>
  <si>
    <t>¿Las zonas industriales emite olores intolerables para los habitantes de barrios aledaños?</t>
  </si>
  <si>
    <t>¿Las máquinas de las industrias emiten sonidos intolerables e inapropiados para los habitantes de la zona?</t>
  </si>
  <si>
    <t>¿Usted se divierte tranquilamente a un parque sin temor a lastimarse con algún tipo de residuo?</t>
  </si>
  <si>
    <t>Si la pregunta 1 es afirmativa, continúe: ¿Cuáles son los tipos de contaminación que percibe? (puede marcar más de una)</t>
  </si>
  <si>
    <t>Hídrica</t>
  </si>
  <si>
    <t xml:space="preserve">Visual  </t>
  </si>
  <si>
    <t>Auditiva</t>
  </si>
  <si>
    <t>Suelo</t>
  </si>
  <si>
    <t>Otra ¿Cuál?</t>
  </si>
  <si>
    <t>Respodieron SI</t>
  </si>
  <si>
    <t>Siempre</t>
  </si>
  <si>
    <t xml:space="preserve">Casi Siempre    </t>
  </si>
  <si>
    <t>Algunas veces</t>
  </si>
  <si>
    <t>Las discotecas está ubicadas en suelo inapropiado</t>
  </si>
  <si>
    <t>Sus vecinos sacan las basuras en los horarios adecuados?</t>
  </si>
  <si>
    <t>¿Hay anuncios publicitarios ubicados inapropiadamente y en exceso?</t>
  </si>
  <si>
    <t>ENTREVISTA</t>
  </si>
  <si>
    <t>¿Por qué se están generando las problemática ambientales?  ¿Quiénes lo están causando y cómo? ¿Desde hace cuanto tiempo está ocurriendo?</t>
  </si>
  <si>
    <t>1. ¿Quiénes considera usted son los principales entes que causan los problemas ambientales en la localidad? ¿Por qué?</t>
  </si>
  <si>
    <t>2. ¿Por qué los habitantes del barrio depositan basuras en lugares no apropiados?</t>
  </si>
  <si>
    <t>3. ¿Cuáles considera usted que son las causas por la que los Ríos presenta altos niveles de contaminación?</t>
  </si>
  <si>
    <t>4. ¿Por qué las industrias no están tomando las medidas de mitigación necesarias (legales) del daño ambiental?</t>
  </si>
  <si>
    <t>5. ¿Por qué considera usted las discotecas no se encuentran en suelo y sectores apropiados?</t>
  </si>
  <si>
    <t>Los entrevistados coinciden en que el principal problema ambiental de nuestro municipio se debe principalmente a la falta de cultura de los habitantes, y las falta o la no exitencias de políticas de los gobernantes.</t>
  </si>
  <si>
    <t>Los entrevistados coinciden en que la cuasa raíz se debe a la no exitencia de estos lugares o por que en el municipio no se han organizao sitios para la recolección de residuos, por lo que deben conservarlos en sus hogares hasta los día de recoleccion en los vehículos</t>
  </si>
  <si>
    <t>Los entrevistados coinciden en que la razón por la que los Rios presentan tal contaminación es por las conexiones fraudulentas de redes de alcantarillado que los habitantes realizan en el rio</t>
  </si>
  <si>
    <t>Los entrevistados coinciden en que esto se debe a la falta de politicas de control por parte de los gobernantes, sumando la corrupción y el desvio de recursos</t>
  </si>
  <si>
    <t>Los entrevistados coinciden en que esto se debe a la falta de politicas de control por parte de los gobernantes, sumando que el municipio por su cultura prefiere estos lugares en los stios donde estan ubicados</t>
  </si>
  <si>
    <t>RAE</t>
  </si>
  <si>
    <t xml:space="preserve">¿Qué proyectos se han llevado en la localidad? ¿Ha existido intervención de las autoridades frente al tema? </t>
  </si>
  <si>
    <t>Tema y tipo de artículo</t>
  </si>
  <si>
    <t>Título del artículo</t>
  </si>
  <si>
    <t>Autores</t>
  </si>
  <si>
    <t>Fuente bibliográfica</t>
  </si>
  <si>
    <t xml:space="preserve">Año </t>
  </si>
  <si>
    <t>Descripción general</t>
  </si>
  <si>
    <t xml:space="preserve">Resumen </t>
  </si>
  <si>
    <t>Palabras claves</t>
  </si>
  <si>
    <t>Contenidos</t>
  </si>
  <si>
    <t>Principales actores identificados</t>
  </si>
  <si>
    <t>Causas de los niveles de contaminación</t>
  </si>
  <si>
    <t>Conclusiones</t>
  </si>
  <si>
    <t>Comentarios</t>
  </si>
  <si>
    <t>Elaborado por</t>
  </si>
  <si>
    <t xml:space="preserve">ARTICULO PUBLICADO: Está en: Planeta Rica hacia las metas del milenio &gt; Indicadores &gt; Medio Ambiente y Saneamiento Básico 
</t>
  </si>
  <si>
    <t xml:space="preserve">Garantizar la sostenibilidad del medio ambiente
</t>
  </si>
  <si>
    <t>Garantizar la sostenibilidad del medio ambiente</t>
  </si>
  <si>
    <t>ODM 7 Medio Ambiente y Saneamiento Básico</t>
  </si>
  <si>
    <t>Secretaria de Ambiente</t>
  </si>
  <si>
    <t>Sitio Oficial Municipio de Planeta Rica</t>
  </si>
  <si>
    <t>http://planetarica-cordoba.gov.co/odm.shtml?apc=adxx1-&amp;m=G</t>
  </si>
  <si>
    <t>Bosques y fuentes hídricas</t>
  </si>
  <si>
    <t>Deficitt de Agua y vivienda</t>
  </si>
  <si>
    <t>Poblacion Urbana y Rural</t>
  </si>
  <si>
    <t>OBSERVACIÓN DIRECTA</t>
  </si>
  <si>
    <t>¿Cómo se puede comprobar los problemas ambientales identificados?</t>
  </si>
  <si>
    <t>REGISTROS FOTOGRAFICOS / OBSERVACIÓN DIRECTA</t>
  </si>
  <si>
    <r>
      <rPr>
        <b/>
        <sz val="12"/>
        <color indexed="8"/>
        <rFont val="Arial"/>
        <family val="2"/>
      </rPr>
      <t>Objetivo:</t>
    </r>
    <r>
      <rPr>
        <sz val="12"/>
        <color indexed="8"/>
        <rFont val="Arial"/>
        <family val="2"/>
      </rPr>
      <t xml:space="preserve"> Ubicar las principales zonas con los niveles de contaminación manifestados y hacer observaciones teniendo en cuenta los siguientes parámetros:</t>
    </r>
  </si>
  <si>
    <t>EVIDENCIAS</t>
  </si>
  <si>
    <t>Presentan visiblemente el nivel de contaminación manifestado / Hay presencia de basuras domesticas en horarios inapropiados</t>
  </si>
  <si>
    <t>Se ejercen actividades en contra del medio ambiente/ Se evidencia la contaminación de las principales fuentes hídricas (olor, basuras, arenas).</t>
  </si>
  <si>
    <t>¿Qué consecuencias ambientales generará a las localidades, las actuales prácticas ambientales? ¿Qué consecuencias económicas, políticas y sociales, de salud?</t>
  </si>
  <si>
    <t>1. ¿Qué consecuencia para el medio ambiente considera usted que generará a largo plazo las actuales practicas ambientales en la localidad?</t>
  </si>
  <si>
    <t>2. ¿Considera que habrá posibilidades de inversión para un sector que posea esos problemas?</t>
  </si>
  <si>
    <t>3. ¿Considera que va a aumentar el interés de las personas por adquirir vivienda en un sector con estas problemáticas?</t>
  </si>
  <si>
    <t>4. ¿Considera que hay posibilidades de que aumenten los virus y enfermedades a causa de la contaminación?</t>
  </si>
  <si>
    <t>5. ¿Qué consecuencias para el mismo ser humano pueden generar las actuales prácticas ambientales?</t>
  </si>
  <si>
    <t>Los entrevistados coinciden en que a larga plazo las actuales prácticas ambientales pueden generar enfermedades respiratorias como Asmas y bronquitis, además de deterioro del suelo y fuentes hídricas</t>
  </si>
  <si>
    <t>Los entrevistados coinciden en que si bien la administración publica ha generado planes de acción para mitigar estos problemas, falta más cooperación del sector privado, ya que los recursos no son sufientes para contener la problemática</t>
  </si>
  <si>
    <t>Los entrevistados coinciden en que sí, ya que aunque existen problemas con el tema ambiental, este puede ser manejado y se puede controlar, lo que se traduce en que se puede contemplar el vivir en un sector como el descrito</t>
  </si>
  <si>
    <t>Los entrevistados coinciden en que sí, ya que aunque si no se ejercen acciones que mitiguen los efectos de la contaminación se desencadenarán enfermedades que causaran que la calidad de vida de los habitantes sea negativa</t>
  </si>
  <si>
    <t>Los entrevistados coinciden en que como se ha expresado, una de las primeras consecuencias es la propagación de enfermedades y virus que atenten contra la integridad de la salud de los habitantes.</t>
  </si>
  <si>
    <t>¿Qué puede hacer la localidad para solucionar y cambiar las prácticas ambientales? ¿Qué pueden hacer los principales actores con respecto a las actividades que generan detrimento al medio ambiente?</t>
  </si>
  <si>
    <t>1. ¿Qué propone usted para solucionar los niveles de contaminación en los ríos de la localidad?</t>
  </si>
  <si>
    <t>2. ¿Qué proyecto desarrollaría desde su profesión?</t>
  </si>
  <si>
    <t>3. ¿En qué fuentes de contaminación se enfocaría?</t>
  </si>
  <si>
    <t>4. ¿Qué acciones preventivas propondría usted para las problemáticas ambientales?</t>
  </si>
  <si>
    <t xml:space="preserve">5. ¿Qué soluciones aplicadas a la fuente del problema? </t>
  </si>
  <si>
    <t>6. ¿Con qué personal específico trabajaría?</t>
  </si>
  <si>
    <t>Los entrevistados coinciden en que para solucionar los problemas de tipo ambiental concerniente a las fuentes hídricas, se deben realizar campañas con la comunidad donde se concientize sobre la importancia de no arrujar deechos a las fuentes y mantener limpios los rios</t>
  </si>
  <si>
    <t>Los entrevistados son de estrato 1 y 2, solo han terminado el bachillerto en la mayoria de los casos, pero con su conocimiento proponen que se establezcan en el municipio sitios adecuados para el deposito de basuras y desechos, así como la imposoción de multas a quienes infrinjan la norma</t>
  </si>
  <si>
    <t>Los entrevistados coinciden en que les gustaria que se les trabaje al tema de las basuras, por el impacto tanto visual como de salud que este genera</t>
  </si>
  <si>
    <t>Los entrevistados coinciden en que como alternativas de prevención, se debe educar a las generaciones sobre el cuidado del medio ambiente</t>
  </si>
  <si>
    <t>Los entrevistados coinciden en que como soluciones aplicadas se debe seguir mejorando la frecuencia de la recolección de basuras y desechos</t>
  </si>
  <si>
    <t>Los entrevistados coinciden en que el personal que conforma la comunidad, sectores privado y publico, se puede generar un equipo de trabajo que saque a delante proyectos de mejora ambiental</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</si>
</sst>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0.0_);_(* \(#,##0.0\);_(* &quot;-&quot;??_);_(@_)"/>
    <numFmt numFmtId="169" formatCode="_(* #,##0_);_(* \(#,##0\);_(* &quot;-&quot;??_);_(@_)"/>
    <numFmt numFmtId="170" formatCode="[$-240A]dddd\,\ dd&quot; de &quot;mmmm&quot; de &quot;yyyy"/>
    <numFmt numFmtId="171" formatCode="[$-240A]hh:mm:ss\ AM/PM"/>
    <numFmt numFmtId="172" formatCode="0.0"/>
  </numFmts>
  <fonts count="57">
    <font>
      <sz val="11"/>
      <color theme="1"/>
      <name val="Calibri"/>
      <family val="2"/>
    </font>
    <font>
      <sz val="11"/>
      <color indexed="8"/>
      <name val="Calibri"/>
      <family val="2"/>
    </font>
    <font>
      <sz val="10"/>
      <color indexed="8"/>
      <name val="Calibri"/>
      <family val="2"/>
    </font>
    <font>
      <sz val="10"/>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Arial"/>
      <family val="2"/>
    </font>
    <font>
      <sz val="12"/>
      <color indexed="8"/>
      <name val="Arial"/>
      <family val="2"/>
    </font>
    <font>
      <u val="single"/>
      <sz val="11"/>
      <color indexed="12"/>
      <name val="Calibri"/>
      <family val="2"/>
    </font>
    <font>
      <u val="single"/>
      <sz val="11"/>
      <color indexed="20"/>
      <name val="Calibri"/>
      <family val="2"/>
    </font>
    <font>
      <b/>
      <sz val="12"/>
      <color indexed="8"/>
      <name val="Arial"/>
      <family val="2"/>
    </font>
    <font>
      <u val="single"/>
      <sz val="12"/>
      <color indexed="12"/>
      <name val="Arial"/>
      <family val="2"/>
    </font>
    <font>
      <i/>
      <sz val="12"/>
      <color indexed="8"/>
      <name val="Arial"/>
      <family val="2"/>
    </font>
    <font>
      <b/>
      <sz val="10"/>
      <color indexed="8"/>
      <name val="Arial"/>
      <family val="2"/>
    </font>
    <font>
      <sz val="10"/>
      <color indexed="8"/>
      <name val="Arial"/>
      <family val="2"/>
    </font>
    <font>
      <sz val="10"/>
      <color indexed="9"/>
      <name val="Arial"/>
      <family val="2"/>
    </font>
    <font>
      <b/>
      <sz val="10"/>
      <color indexed="9"/>
      <name val="Arial"/>
      <family val="2"/>
    </font>
    <font>
      <b/>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Arial"/>
      <family val="2"/>
    </font>
    <font>
      <sz val="12"/>
      <color theme="1"/>
      <name val="Arial"/>
      <family val="2"/>
    </font>
    <font>
      <sz val="12"/>
      <color rgb="FF000000"/>
      <name val="Arial"/>
      <family val="2"/>
    </font>
    <font>
      <sz val="11"/>
      <color theme="1"/>
      <name val="Arial"/>
      <family val="2"/>
    </font>
    <font>
      <b/>
      <sz val="12"/>
      <color theme="1"/>
      <name val="Arial"/>
      <family val="2"/>
    </font>
    <font>
      <u val="single"/>
      <sz val="12"/>
      <color theme="10"/>
      <name val="Arial"/>
      <family val="2"/>
    </font>
    <font>
      <i/>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6EED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94">
    <xf numFmtId="0" fontId="0" fillId="0" borderId="0" xfId="0" applyFont="1" applyAlignment="1">
      <alignment/>
    </xf>
    <xf numFmtId="0" fontId="50" fillId="0" borderId="0" xfId="0" applyFont="1" applyAlignment="1">
      <alignment/>
    </xf>
    <xf numFmtId="0" fontId="51" fillId="0" borderId="10" xfId="0" applyFont="1" applyBorder="1" applyAlignment="1">
      <alignment horizontal="center" vertical="center"/>
    </xf>
    <xf numFmtId="0" fontId="51" fillId="0" borderId="0" xfId="0" applyFont="1" applyAlignment="1">
      <alignment/>
    </xf>
    <xf numFmtId="0" fontId="51" fillId="0" borderId="10" xfId="0" applyFont="1" applyBorder="1" applyAlignment="1">
      <alignment/>
    </xf>
    <xf numFmtId="0" fontId="51" fillId="0" borderId="10" xfId="0" applyFont="1" applyBorder="1" applyAlignment="1">
      <alignment horizontal="center"/>
    </xf>
    <xf numFmtId="0" fontId="52" fillId="0" borderId="10" xfId="0" applyFont="1" applyBorder="1" applyAlignment="1">
      <alignment horizontal="center" vertical="center"/>
    </xf>
    <xf numFmtId="0" fontId="52" fillId="0" borderId="0" xfId="0" applyFont="1" applyAlignment="1">
      <alignment/>
    </xf>
    <xf numFmtId="0" fontId="52" fillId="0" borderId="11" xfId="0" applyFont="1" applyBorder="1" applyAlignment="1">
      <alignment wrapText="1"/>
    </xf>
    <xf numFmtId="0" fontId="51" fillId="0" borderId="10" xfId="0" applyFont="1" applyBorder="1" applyAlignment="1">
      <alignment horizontal="center" vertical="center" wrapText="1"/>
    </xf>
    <xf numFmtId="0" fontId="52" fillId="0" borderId="12" xfId="0" applyFont="1" applyFill="1" applyBorder="1" applyAlignment="1">
      <alignment horizontal="center" vertical="center"/>
    </xf>
    <xf numFmtId="9" fontId="51" fillId="0" borderId="10" xfId="54" applyFont="1" applyBorder="1" applyAlignment="1">
      <alignment horizontal="center" vertical="center"/>
    </xf>
    <xf numFmtId="0" fontId="52" fillId="0" borderId="0" xfId="0" applyFont="1" applyAlignment="1">
      <alignment horizontal="center"/>
    </xf>
    <xf numFmtId="9" fontId="51" fillId="0" borderId="0" xfId="54" applyFont="1" applyBorder="1" applyAlignment="1">
      <alignment horizontal="center" vertical="center"/>
    </xf>
    <xf numFmtId="0" fontId="51" fillId="0" borderId="0" xfId="0" applyFont="1" applyBorder="1" applyAlignment="1">
      <alignment horizontal="center" vertical="center"/>
    </xf>
    <xf numFmtId="0" fontId="0" fillId="0" borderId="0" xfId="0" applyBorder="1" applyAlignment="1">
      <alignment horizontal="center"/>
    </xf>
    <xf numFmtId="0" fontId="52" fillId="0" borderId="0" xfId="0" applyFont="1" applyAlignment="1">
      <alignment horizontal="center" wrapText="1"/>
    </xf>
    <xf numFmtId="0" fontId="51" fillId="0" borderId="10" xfId="0" applyFont="1" applyBorder="1" applyAlignment="1">
      <alignment vertical="center"/>
    </xf>
    <xf numFmtId="169" fontId="51" fillId="0" borderId="10" xfId="48" applyNumberFormat="1" applyFont="1" applyBorder="1" applyAlignment="1">
      <alignment horizontal="center" vertical="center"/>
    </xf>
    <xf numFmtId="0" fontId="51" fillId="0" borderId="10" xfId="54" applyNumberFormat="1" applyFont="1" applyBorder="1" applyAlignment="1">
      <alignment horizontal="center" vertical="center"/>
    </xf>
    <xf numFmtId="0" fontId="51" fillId="0" borderId="10" xfId="54" applyNumberFormat="1" applyFont="1" applyFill="1" applyBorder="1" applyAlignment="1">
      <alignment horizontal="center" vertical="center"/>
    </xf>
    <xf numFmtId="0" fontId="52" fillId="0" borderId="11" xfId="0" applyFont="1" applyBorder="1" applyAlignment="1">
      <alignment vertical="center" wrapText="1"/>
    </xf>
    <xf numFmtId="0" fontId="51" fillId="0" borderId="10" xfId="54" applyNumberFormat="1" applyFont="1" applyBorder="1" applyAlignment="1">
      <alignment horizontal="center"/>
    </xf>
    <xf numFmtId="9" fontId="51" fillId="0" borderId="10" xfId="54" applyFont="1" applyBorder="1" applyAlignment="1">
      <alignment horizontal="center"/>
    </xf>
    <xf numFmtId="0" fontId="51" fillId="0" borderId="0" xfId="0" applyFont="1" applyBorder="1" applyAlignment="1">
      <alignment horizontal="center"/>
    </xf>
    <xf numFmtId="0" fontId="51" fillId="0" borderId="0" xfId="0" applyFont="1" applyBorder="1" applyAlignment="1">
      <alignment horizontal="left" wrapText="1"/>
    </xf>
    <xf numFmtId="0" fontId="51" fillId="0" borderId="10" xfId="0" applyFont="1" applyBorder="1" applyAlignment="1">
      <alignment horizontal="center" vertical="center"/>
    </xf>
    <xf numFmtId="0" fontId="51" fillId="0" borderId="13" xfId="0" applyFont="1" applyBorder="1" applyAlignment="1">
      <alignment horizontal="center" vertical="center"/>
    </xf>
    <xf numFmtId="0" fontId="51" fillId="0" borderId="14" xfId="0" applyFont="1" applyBorder="1" applyAlignment="1">
      <alignment horizontal="center" vertical="center"/>
    </xf>
    <xf numFmtId="0" fontId="51" fillId="0" borderId="15" xfId="0" applyFont="1" applyBorder="1" applyAlignment="1">
      <alignment horizontal="center" vertical="center"/>
    </xf>
    <xf numFmtId="0" fontId="51" fillId="0" borderId="10" xfId="0" applyFont="1" applyBorder="1" applyAlignment="1">
      <alignment horizontal="center"/>
    </xf>
    <xf numFmtId="0" fontId="53" fillId="0" borderId="10" xfId="0" applyFont="1" applyBorder="1" applyAlignment="1">
      <alignment horizontal="center" vertical="center"/>
    </xf>
    <xf numFmtId="0" fontId="54" fillId="0" borderId="10" xfId="0" applyFont="1" applyBorder="1" applyAlignment="1">
      <alignment horizontal="center"/>
    </xf>
    <xf numFmtId="0" fontId="51" fillId="0" borderId="10" xfId="0" applyFont="1" applyBorder="1" applyAlignment="1">
      <alignment horizontal="center" vertical="center" wrapText="1"/>
    </xf>
    <xf numFmtId="9" fontId="51" fillId="0" borderId="10" xfId="54" applyFont="1" applyBorder="1" applyAlignment="1">
      <alignment horizontal="center" vertical="center"/>
    </xf>
    <xf numFmtId="0" fontId="52" fillId="0" borderId="0" xfId="0" applyFont="1" applyAlignment="1">
      <alignment horizontal="center"/>
    </xf>
    <xf numFmtId="0" fontId="52" fillId="0" borderId="0" xfId="0" applyFont="1" applyAlignment="1">
      <alignment horizontal="center" wrapText="1"/>
    </xf>
    <xf numFmtId="0" fontId="51" fillId="0" borderId="16" xfId="0" applyFont="1" applyBorder="1" applyAlignment="1">
      <alignment horizontal="center" vertical="center"/>
    </xf>
    <xf numFmtId="0" fontId="51" fillId="0" borderId="17" xfId="0" applyFont="1" applyBorder="1" applyAlignment="1">
      <alignment horizontal="center" vertical="center"/>
    </xf>
    <xf numFmtId="0" fontId="51" fillId="0" borderId="18" xfId="0" applyFont="1" applyBorder="1" applyAlignment="1">
      <alignment horizontal="center" vertical="center"/>
    </xf>
    <xf numFmtId="0" fontId="51" fillId="0" borderId="12" xfId="0" applyFont="1" applyBorder="1" applyAlignment="1">
      <alignment horizontal="center" vertical="center"/>
    </xf>
    <xf numFmtId="0" fontId="51" fillId="0" borderId="19" xfId="0" applyFont="1" applyBorder="1" applyAlignment="1">
      <alignment horizontal="center" vertical="center"/>
    </xf>
    <xf numFmtId="0" fontId="51" fillId="0" borderId="20" xfId="0" applyFont="1" applyBorder="1" applyAlignment="1">
      <alignment horizontal="center" vertical="center"/>
    </xf>
    <xf numFmtId="0" fontId="52" fillId="0" borderId="0" xfId="0" applyFont="1" applyAlignment="1">
      <alignment horizontal="left" vertical="center" wrapText="1"/>
    </xf>
    <xf numFmtId="0" fontId="51" fillId="0" borderId="16" xfId="0" applyFont="1" applyBorder="1" applyAlignment="1">
      <alignment horizontal="center" vertical="center" wrapText="1"/>
    </xf>
    <xf numFmtId="0" fontId="51" fillId="0" borderId="21" xfId="0" applyFont="1" applyBorder="1" applyAlignment="1">
      <alignment horizontal="center" vertical="center" wrapText="1"/>
    </xf>
    <xf numFmtId="0" fontId="51" fillId="0" borderId="17"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16" xfId="0" applyFont="1" applyBorder="1" applyAlignment="1">
      <alignment horizontal="left" vertical="center" wrapText="1"/>
    </xf>
    <xf numFmtId="0" fontId="51" fillId="0" borderId="21" xfId="0" applyFont="1" applyBorder="1" applyAlignment="1">
      <alignment horizontal="left" vertical="center" wrapText="1"/>
    </xf>
    <xf numFmtId="0" fontId="51" fillId="0" borderId="17" xfId="0" applyFont="1" applyBorder="1" applyAlignment="1">
      <alignment horizontal="left" vertical="center" wrapText="1"/>
    </xf>
    <xf numFmtId="0" fontId="51" fillId="0" borderId="18" xfId="0" applyFont="1" applyBorder="1" applyAlignment="1">
      <alignment horizontal="left" vertical="center" wrapText="1"/>
    </xf>
    <xf numFmtId="0" fontId="51" fillId="0" borderId="0" xfId="0" applyFont="1" applyBorder="1" applyAlignment="1">
      <alignment horizontal="left" vertical="center" wrapText="1"/>
    </xf>
    <xf numFmtId="0" fontId="51" fillId="0" borderId="12" xfId="0" applyFont="1" applyBorder="1" applyAlignment="1">
      <alignment horizontal="left" vertical="center" wrapText="1"/>
    </xf>
    <xf numFmtId="0" fontId="51" fillId="0" borderId="19" xfId="0" applyFont="1" applyBorder="1" applyAlignment="1">
      <alignment horizontal="left" vertical="center" wrapText="1"/>
    </xf>
    <xf numFmtId="0" fontId="51" fillId="0" borderId="22" xfId="0" applyFont="1" applyBorder="1" applyAlignment="1">
      <alignment horizontal="left" vertical="center" wrapText="1"/>
    </xf>
    <xf numFmtId="0" fontId="51" fillId="0" borderId="20" xfId="0" applyFont="1" applyBorder="1" applyAlignment="1">
      <alignment horizontal="left" vertical="center" wrapText="1"/>
    </xf>
    <xf numFmtId="0" fontId="51" fillId="0" borderId="10" xfId="0" applyFont="1" applyBorder="1" applyAlignment="1">
      <alignment horizontal="center" wrapText="1"/>
    </xf>
    <xf numFmtId="0" fontId="51" fillId="0" borderId="16" xfId="0" applyFont="1" applyBorder="1" applyAlignment="1">
      <alignment horizontal="left" wrapText="1"/>
    </xf>
    <xf numFmtId="0" fontId="51" fillId="0" borderId="21" xfId="0" applyFont="1" applyBorder="1" applyAlignment="1">
      <alignment horizontal="left" wrapText="1"/>
    </xf>
    <xf numFmtId="0" fontId="51" fillId="0" borderId="17" xfId="0" applyFont="1" applyBorder="1" applyAlignment="1">
      <alignment horizontal="left" wrapText="1"/>
    </xf>
    <xf numFmtId="0" fontId="51" fillId="0" borderId="19" xfId="0" applyFont="1" applyBorder="1" applyAlignment="1">
      <alignment horizontal="left" wrapText="1"/>
    </xf>
    <xf numFmtId="0" fontId="51" fillId="0" borderId="22" xfId="0" applyFont="1" applyBorder="1" applyAlignment="1">
      <alignment horizontal="left" wrapText="1"/>
    </xf>
    <xf numFmtId="0" fontId="51" fillId="0" borderId="20" xfId="0" applyFont="1" applyBorder="1" applyAlignment="1">
      <alignment horizontal="left" wrapText="1"/>
    </xf>
    <xf numFmtId="0" fontId="51" fillId="0" borderId="18" xfId="0" applyFont="1" applyBorder="1" applyAlignment="1">
      <alignment horizontal="left" wrapText="1"/>
    </xf>
    <xf numFmtId="0" fontId="51" fillId="0" borderId="0" xfId="0" applyFont="1" applyBorder="1" applyAlignment="1">
      <alignment horizontal="left" wrapText="1"/>
    </xf>
    <xf numFmtId="0" fontId="51" fillId="0" borderId="12" xfId="0" applyFont="1" applyBorder="1" applyAlignment="1">
      <alignment horizontal="left" wrapText="1"/>
    </xf>
    <xf numFmtId="0" fontId="51" fillId="0" borderId="13" xfId="0" applyFont="1" applyBorder="1" applyAlignment="1">
      <alignment horizontal="center"/>
    </xf>
    <xf numFmtId="0" fontId="51" fillId="0" borderId="14" xfId="0" applyFont="1" applyBorder="1" applyAlignment="1">
      <alignment horizontal="center"/>
    </xf>
    <xf numFmtId="0" fontId="51" fillId="0" borderId="15" xfId="0" applyFont="1" applyBorder="1" applyAlignment="1">
      <alignment horizontal="center"/>
    </xf>
    <xf numFmtId="0" fontId="54" fillId="0" borderId="13" xfId="0" applyFont="1" applyBorder="1" applyAlignment="1">
      <alignment horizontal="center" vertical="top" wrapText="1"/>
    </xf>
    <xf numFmtId="0" fontId="54" fillId="0" borderId="14" xfId="0" applyFont="1" applyBorder="1" applyAlignment="1">
      <alignment horizontal="center" vertical="top" wrapText="1"/>
    </xf>
    <xf numFmtId="0" fontId="54" fillId="0" borderId="15" xfId="0" applyFont="1" applyBorder="1" applyAlignment="1">
      <alignment horizontal="center" vertical="top" wrapText="1"/>
    </xf>
    <xf numFmtId="0" fontId="55" fillId="0" borderId="13" xfId="45" applyFont="1" applyBorder="1" applyAlignment="1" applyProtection="1">
      <alignment horizontal="center" vertical="center"/>
      <protection/>
    </xf>
    <xf numFmtId="0" fontId="54" fillId="0" borderId="10" xfId="0" applyFont="1" applyBorder="1" applyAlignment="1">
      <alignment horizontal="center" vertical="top" wrapText="1"/>
    </xf>
    <xf numFmtId="0" fontId="54" fillId="33" borderId="10" xfId="0" applyFont="1" applyFill="1" applyBorder="1" applyAlignment="1">
      <alignment horizontal="center" vertical="top" wrapText="1"/>
    </xf>
    <xf numFmtId="0" fontId="51" fillId="0" borderId="13" xfId="0" applyFont="1" applyBorder="1" applyAlignment="1">
      <alignment horizontal="center" wrapText="1"/>
    </xf>
    <xf numFmtId="0" fontId="56" fillId="0" borderId="13" xfId="0" applyFont="1" applyBorder="1" applyAlignment="1">
      <alignment horizontal="center"/>
    </xf>
    <xf numFmtId="0" fontId="56" fillId="0" borderId="14" xfId="0" applyFont="1" applyBorder="1" applyAlignment="1">
      <alignment horizontal="center"/>
    </xf>
    <xf numFmtId="0" fontId="56" fillId="0" borderId="15"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51" fillId="0" borderId="13" xfId="0" applyFont="1" applyBorder="1" applyAlignment="1">
      <alignment horizontal="left" vertical="center" wrapText="1"/>
    </xf>
    <xf numFmtId="0" fontId="51" fillId="0" borderId="14" xfId="0" applyFont="1" applyBorder="1" applyAlignment="1">
      <alignment horizontal="left" vertical="center" wrapText="1"/>
    </xf>
    <xf numFmtId="0" fontId="51" fillId="0" borderId="15" xfId="0" applyFont="1" applyBorder="1" applyAlignment="1">
      <alignment horizontal="left" vertical="center" wrapText="1"/>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5"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¿Para usted es importante el cuidado del medio ambiente? </a:t>
            </a:r>
          </a:p>
        </c:rich>
      </c:tx>
      <c:layout>
        <c:manualLayout>
          <c:xMode val="factor"/>
          <c:yMode val="factor"/>
          <c:x val="0.00175"/>
          <c:y val="-0.0055"/>
        </c:manualLayout>
      </c:layout>
      <c:spPr>
        <a:noFill/>
        <a:ln w="3175">
          <a:noFill/>
        </a:ln>
      </c:spPr>
    </c:title>
    <c:plotArea>
      <c:layout>
        <c:manualLayout>
          <c:xMode val="edge"/>
          <c:yMode val="edge"/>
          <c:x val="0.41775"/>
          <c:y val="0.42275"/>
          <c:w val="0.16025"/>
          <c:h val="0.468"/>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54"/>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2"/>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3"/>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txPr>
              <a:bodyPr vert="horz" rot="0" anchor="ctr"/>
              <a:lstStyle/>
              <a:p>
                <a:pPr algn="ctr">
                  <a:defRPr lang="en-US" cap="none" sz="1000" b="0"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Definición!$B$14:$E$14</c:f>
              <c:strCache/>
            </c:strRef>
          </c:cat>
          <c:val>
            <c:numRef>
              <c:f>Definición!$B$15:$E$15</c:f>
              <c:numCache/>
            </c:numRef>
          </c:val>
        </c:ser>
        <c:ser>
          <c:idx val="1"/>
          <c:order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1"/>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2"/>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3"/>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showLegendKey val="0"/>
            <c:showVal val="0"/>
            <c:showBubbleSize val="0"/>
            <c:showCatName val="0"/>
            <c:showSerName val="0"/>
            <c:showLeaderLines val="1"/>
            <c:showPercent val="1"/>
          </c:dLbls>
          <c:cat>
            <c:strRef>
              <c:f>Definición!$B$14:$E$14</c:f>
              <c:strCache/>
            </c:strRef>
          </c:cat>
          <c:val>
            <c:numRef>
              <c:f>Definición!$B$16:$E$16</c:f>
              <c:numCache/>
            </c:numRef>
          </c:val>
        </c:ser>
      </c:pieChart>
      <c:spPr>
        <a:noFill/>
        <a:ln>
          <a:noFill/>
        </a:ln>
      </c:spPr>
    </c:plotArea>
    <c:legend>
      <c:legendPos val="t"/>
      <c:layout>
        <c:manualLayout>
          <c:xMode val="edge"/>
          <c:yMode val="edge"/>
          <c:x val="0.1345"/>
          <c:y val="0.164"/>
          <c:w val="0.71225"/>
          <c:h val="0.12575"/>
        </c:manualLayout>
      </c:layout>
      <c:overlay val="0"/>
      <c:spPr>
        <a:noFill/>
        <a:ln w="3175">
          <a:noFill/>
        </a:ln>
      </c:spPr>
      <c:txPr>
        <a:bodyPr vert="horz" rot="0"/>
        <a:lstStyle/>
        <a:p>
          <a:pPr>
            <a:defRPr lang="en-US" cap="none" sz="1000" b="0" i="0" u="none" baseline="0">
              <a:solidFill>
                <a:srgbClr val="000000"/>
              </a:solidFill>
              <a:latin typeface="Calibri"/>
              <a:ea typeface="Calibri"/>
              <a:cs typeface="Calibri"/>
            </a:defRPr>
          </a:pPr>
        </a:p>
      </c:txPr>
    </c:legend>
    <c:plotVisOnly val="1"/>
    <c:dispBlanksAs val="zero"/>
    <c:showDLblsOverMax val="0"/>
  </c:chart>
  <c:spPr>
    <a:solidFill>
      <a:srgbClr val="C3D69B"/>
    </a:solidFill>
    <a:ln w="3175">
      <a:noFill/>
    </a:ln>
    <a:effectLst>
      <a:outerShdw dist="35921" dir="2700000" algn="br">
        <a:prstClr val="black"/>
      </a:outerShdw>
    </a:effectLst>
  </c:spPr>
  <c:txPr>
    <a:bodyPr vert="horz" rot="0"/>
    <a:lstStyle/>
    <a:p>
      <a:pPr>
        <a:defRPr lang="en-US" cap="none" sz="1000" b="0" i="0" u="none" baseline="0">
          <a:solidFill>
            <a:srgbClr val="FFFFFF"/>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¿Las máquinas de las industrias emiten sonidos intolerables e inapropiados para los habitantes de la zona?</a:t>
            </a:r>
            <a:r>
              <a:rPr lang="en-US" cap="none" sz="1000" b="1" i="0" u="none" baseline="0">
                <a:solidFill>
                  <a:srgbClr val="000000"/>
                </a:solidFill>
              </a:rPr>
              <a:t> </a:t>
            </a:r>
          </a:p>
        </c:rich>
      </c:tx>
      <c:layout>
        <c:manualLayout>
          <c:xMode val="factor"/>
          <c:yMode val="factor"/>
          <c:x val="0.16725"/>
          <c:y val="-0.0205"/>
        </c:manualLayout>
      </c:layout>
      <c:spPr>
        <a:noFill/>
        <a:ln w="3175">
          <a:noFill/>
        </a:ln>
      </c:spPr>
    </c:title>
    <c:plotArea>
      <c:layout>
        <c:manualLayout>
          <c:xMode val="edge"/>
          <c:yMode val="edge"/>
          <c:x val="0.3995"/>
          <c:y val="0.321"/>
          <c:w val="0.198"/>
          <c:h val="0.56675"/>
        </c:manualLayout>
      </c:layout>
      <c:pieChart>
        <c:varyColors val="1"/>
        <c:ser>
          <c:idx val="0"/>
          <c:order val="0"/>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558ED5"/>
              </a:solidFill>
              <a:ln w="3175">
                <a:noFill/>
              </a:ln>
              <a:effectLst>
                <a:outerShdw dist="35921" dir="2700000" algn="br">
                  <a:prstClr val="black"/>
                </a:outerShdw>
              </a:effectLst>
            </c:spPr>
          </c:dPt>
          <c:dPt>
            <c:idx val="1"/>
            <c:spPr>
              <a:gradFill rotWithShape="1">
                <a:gsLst>
                  <a:gs pos="0">
                    <a:srgbClr val="BE651B"/>
                  </a:gs>
                  <a:gs pos="80000">
                    <a:srgbClr val="F88526"/>
                  </a:gs>
                  <a:gs pos="100000">
                    <a:srgbClr val="FD8523"/>
                  </a:gs>
                </a:gsLst>
                <a:lin ang="5400000" scaled="1"/>
              </a:gradFill>
              <a:ln w="3175">
                <a:noFill/>
              </a:ln>
              <a:effectLst>
                <a:outerShdw dist="35921" dir="2700000" algn="br">
                  <a:prstClr val="black"/>
                </a:outerShdw>
              </a:effectLst>
            </c:spPr>
          </c:dPt>
          <c:dPt>
            <c:idx val="2"/>
            <c:spPr>
              <a:solidFill>
                <a:srgbClr val="215968"/>
              </a:solidFill>
              <a:ln w="3175">
                <a:noFill/>
              </a:ln>
              <a:effectLst>
                <a:outerShdw dist="35921" dir="2700000" algn="br">
                  <a:prstClr val="black"/>
                </a:outerShdw>
              </a:effectLst>
            </c:spPr>
          </c:dPt>
          <c:dPt>
            <c:idx val="3"/>
            <c:spPr>
              <a:solidFill>
                <a:srgbClr val="604A7B"/>
              </a:soli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10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dLbls>
          <c:cat>
            <c:strRef>
              <c:f>Características!$B$63:$E$63</c:f>
              <c:strCache/>
            </c:strRef>
          </c:cat>
          <c:val>
            <c:numRef>
              <c:f>Características!$B$64:$E$64</c:f>
              <c:numCache/>
            </c:numRef>
          </c:val>
        </c:ser>
        <c:ser>
          <c:idx val="1"/>
          <c:order val="1"/>
          <c:spPr>
            <a:gradFill rotWithShape="1">
              <a:gsLst>
                <a:gs pos="0">
                  <a:srgbClr val="C4825D"/>
                </a:gs>
                <a:gs pos="80000">
                  <a:srgbClr val="FFAB7C"/>
                </a:gs>
                <a:gs pos="100000">
                  <a:srgbClr val="FFAB7A"/>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F5315"/>
                  </a:gs>
                  <a:gs pos="80000">
                    <a:srgbClr val="D06F1E"/>
                  </a:gs>
                  <a:gs pos="100000">
                    <a:srgbClr val="D56F1B"/>
                  </a:gs>
                </a:gsLst>
                <a:lin ang="5400000" scaled="1"/>
              </a:gradFill>
              <a:ln w="3175">
                <a:noFill/>
              </a:ln>
              <a:effectLst>
                <a:outerShdw dist="35921" dir="2700000" algn="br">
                  <a:prstClr val="black"/>
                </a:outerShdw>
              </a:effectLst>
            </c:spPr>
          </c:dPt>
          <c:dPt>
            <c:idx val="1"/>
            <c:spPr>
              <a:gradFill rotWithShape="1">
                <a:gsLst>
                  <a:gs pos="0">
                    <a:srgbClr val="BE651B"/>
                  </a:gs>
                  <a:gs pos="80000">
                    <a:srgbClr val="F88526"/>
                  </a:gs>
                  <a:gs pos="100000">
                    <a:srgbClr val="FD8523"/>
                  </a:gs>
                </a:gsLst>
                <a:lin ang="5400000" scaled="1"/>
              </a:gradFill>
              <a:ln w="3175">
                <a:noFill/>
              </a:ln>
              <a:effectLst>
                <a:outerShdw dist="35921" dir="2700000" algn="br">
                  <a:prstClr val="black"/>
                </a:outerShdw>
              </a:effectLst>
            </c:spPr>
          </c:dPt>
          <c:dPt>
            <c:idx val="2"/>
            <c:spPr>
              <a:gradFill rotWithShape="1">
                <a:gsLst>
                  <a:gs pos="0">
                    <a:srgbClr val="C67A4A"/>
                  </a:gs>
                  <a:gs pos="80000">
                    <a:srgbClr val="FFA063"/>
                  </a:gs>
                  <a:gs pos="100000">
                    <a:srgbClr val="FFA060"/>
                  </a:gs>
                </a:gsLst>
                <a:lin ang="5400000" scaled="1"/>
              </a:gradFill>
              <a:ln w="3175">
                <a:noFill/>
              </a:ln>
              <a:effectLst>
                <a:outerShdw dist="35921" dir="2700000" algn="br">
                  <a:prstClr val="black"/>
                </a:outerShdw>
              </a:effectLst>
            </c:spPr>
          </c:dPt>
          <c:dPt>
            <c:idx val="3"/>
            <c:spPr>
              <a:gradFill rotWithShape="1">
                <a:gsLst>
                  <a:gs pos="0">
                    <a:srgbClr val="C2937C"/>
                  </a:gs>
                  <a:gs pos="80000">
                    <a:srgbClr val="FDC1A4"/>
                  </a:gs>
                  <a:gs pos="100000">
                    <a:srgbClr val="FFC1A3"/>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Características!$B$63:$E$63</c:f>
              <c:strCache/>
            </c:strRef>
          </c:cat>
          <c:val>
            <c:numRef>
              <c:f>Características!$B$65:$E$65</c:f>
              <c:numCache/>
            </c:numRef>
          </c:val>
        </c:ser>
      </c:pieChart>
      <c:spPr>
        <a:noFill/>
        <a:ln>
          <a:noFill/>
        </a:ln>
      </c:spPr>
    </c:plotArea>
    <c:plotVisOnly val="1"/>
    <c:dispBlanksAs val="zero"/>
    <c:showDLblsOverMax val="0"/>
  </c:chart>
  <c:spPr>
    <a:solidFill>
      <a:srgbClr val="BFBFBF"/>
    </a:solidFill>
    <a:ln w="3175">
      <a:noFill/>
    </a:ln>
  </c:spPr>
  <c:txPr>
    <a:bodyPr vert="horz" rot="0"/>
    <a:lstStyle/>
    <a:p>
      <a:pPr>
        <a:defRPr lang="en-US" cap="none" sz="1000" b="0" i="0" u="none" baseline="0">
          <a:solidFill>
            <a:srgbClr val="FFFFFF"/>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FFFFFF"/>
                </a:solidFill>
              </a:rPr>
              <a:t>¿Usted se divierte tranquilamente a un parque sin temor a lastimarse con algún tipo de residuo?</a:t>
            </a:r>
            <a:r>
              <a:rPr lang="en-US" cap="none" sz="1000" b="1" i="0" u="none" baseline="0">
                <a:solidFill>
                  <a:srgbClr val="FFFFFF"/>
                </a:solidFill>
              </a:rPr>
              <a:t> </a:t>
            </a:r>
          </a:p>
        </c:rich>
      </c:tx>
      <c:layout>
        <c:manualLayout>
          <c:xMode val="factor"/>
          <c:yMode val="factor"/>
          <c:x val="0.102"/>
          <c:y val="-0.0145"/>
        </c:manualLayout>
      </c:layout>
      <c:spPr>
        <a:noFill/>
        <a:ln w="3175">
          <a:noFill/>
        </a:ln>
      </c:spPr>
    </c:title>
    <c:plotArea>
      <c:layout>
        <c:manualLayout>
          <c:xMode val="edge"/>
          <c:yMode val="edge"/>
          <c:x val="0.3865"/>
          <c:y val="0.3035"/>
          <c:w val="0.22425"/>
          <c:h val="0.5925"/>
        </c:manualLayout>
      </c:layout>
      <c:pieChart>
        <c:varyColors val="1"/>
        <c:ser>
          <c:idx val="0"/>
          <c:order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79646"/>
              </a:solidFill>
              <a:ln w="3175">
                <a:noFill/>
              </a:ln>
              <a:effectLst>
                <a:outerShdw dist="35921" dir="2700000" algn="br">
                  <a:prstClr val="black"/>
                </a:outerShdw>
              </a:effectLst>
            </c:spPr>
          </c:dPt>
          <c:dPt>
            <c:idx val="1"/>
            <c:spPr>
              <a:gradFill rotWithShape="1">
                <a:gsLst>
                  <a:gs pos="0">
                    <a:srgbClr val="28568E"/>
                  </a:gs>
                  <a:gs pos="80000">
                    <a:srgbClr val="3873BA"/>
                  </a:gs>
                  <a:gs pos="100000">
                    <a:srgbClr val="3573BD"/>
                  </a:gs>
                </a:gsLst>
                <a:lin ang="5400000" scaled="1"/>
              </a:gradFill>
              <a:ln w="3175">
                <a:noFill/>
              </a:ln>
              <a:effectLst>
                <a:outerShdw dist="35921" dir="2700000" algn="br">
                  <a:prstClr val="black"/>
                </a:outerShdw>
              </a:effectLst>
            </c:spPr>
          </c:dPt>
          <c:dPt>
            <c:idx val="2"/>
            <c:spPr>
              <a:solidFill>
                <a:srgbClr val="7F7F7F"/>
              </a:solidFill>
              <a:ln w="3175">
                <a:noFill/>
              </a:ln>
              <a:effectLst>
                <a:outerShdw dist="35921" dir="2700000" algn="br">
                  <a:prstClr val="black"/>
                </a:outerShdw>
              </a:effectLst>
            </c:spPr>
          </c:dPt>
          <c:dPt>
            <c:idx val="3"/>
            <c:spPr>
              <a:solidFill>
                <a:srgbClr val="C00000"/>
              </a:soli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Características!$B$75:$E$75</c:f>
              <c:strCache/>
            </c:strRef>
          </c:cat>
          <c:val>
            <c:numRef>
              <c:f>Características!$B$76:$E$76</c:f>
              <c:numCache/>
            </c:numRef>
          </c:val>
        </c:ser>
        <c:ser>
          <c:idx val="1"/>
          <c:order val="1"/>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04776"/>
                  </a:gs>
                  <a:gs pos="80000">
                    <a:srgbClr val="2D5F9C"/>
                  </a:gs>
                  <a:gs pos="100000">
                    <a:srgbClr val="2B609F"/>
                  </a:gs>
                </a:gsLst>
                <a:lin ang="5400000" scaled="1"/>
              </a:gradFill>
              <a:ln w="3175">
                <a:noFill/>
              </a:ln>
              <a:effectLst>
                <a:outerShdw dist="35921" dir="2700000" algn="br">
                  <a:prstClr val="black"/>
                </a:outerShdw>
              </a:effectLst>
            </c:spPr>
          </c:dPt>
          <c:dPt>
            <c:idx val="1"/>
            <c:spPr>
              <a:gradFill rotWithShape="1">
                <a:gsLst>
                  <a:gs pos="0">
                    <a:srgbClr val="28568E"/>
                  </a:gs>
                  <a:gs pos="80000">
                    <a:srgbClr val="3873BA"/>
                  </a:gs>
                  <a:gs pos="100000">
                    <a:srgbClr val="3573BD"/>
                  </a:gs>
                </a:gsLst>
                <a:lin ang="5400000" scaled="1"/>
              </a:gradFill>
              <a:ln w="3175">
                <a:noFill/>
              </a:ln>
              <a:effectLst>
                <a:outerShdw dist="35921" dir="2700000" algn="br">
                  <a:prstClr val="black"/>
                </a:outerShdw>
              </a:effectLst>
            </c:spPr>
          </c:dPt>
          <c:dPt>
            <c:idx val="2"/>
            <c:spPr>
              <a:gradFill rotWithShape="1">
                <a:gsLst>
                  <a:gs pos="0">
                    <a:srgbClr val="53709C"/>
                  </a:gs>
                  <a:gs pos="80000">
                    <a:srgbClr val="6F94CC"/>
                  </a:gs>
                  <a:gs pos="100000">
                    <a:srgbClr val="6D94CF"/>
                  </a:gs>
                </a:gsLst>
                <a:lin ang="5400000" scaled="1"/>
              </a:gradFill>
              <a:ln w="3175">
                <a:noFill/>
              </a:ln>
              <a:effectLst>
                <a:outerShdw dist="35921" dir="2700000" algn="br">
                  <a:prstClr val="black"/>
                </a:outerShdw>
              </a:effectLst>
            </c:spPr>
          </c:dPt>
          <c:dPt>
            <c:idx val="3"/>
            <c:spPr>
              <a:gradFill rotWithShape="1">
                <a:gsLst>
                  <a:gs pos="0">
                    <a:srgbClr val="818FA7"/>
                  </a:gs>
                  <a:gs pos="80000">
                    <a:srgbClr val="AABBDB"/>
                  </a:gs>
                  <a:gs pos="100000">
                    <a:srgbClr val="AABCDD"/>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Características!$B$75:$E$75</c:f>
              <c:strCache/>
            </c:strRef>
          </c:cat>
          <c:val>
            <c:numRef>
              <c:f>Características!$B$77:$E$77</c:f>
              <c:numCache/>
            </c:numRef>
          </c:val>
        </c:ser>
      </c:pieChart>
      <c:spPr>
        <a:noFill/>
        <a:ln>
          <a:noFill/>
        </a:ln>
      </c:spPr>
    </c:plotArea>
    <c:plotVisOnly val="1"/>
    <c:dispBlanksAs val="zero"/>
    <c:showDLblsOverMax val="0"/>
  </c:chart>
  <c:spPr>
    <a:solidFill>
      <a:srgbClr val="215968"/>
    </a:solidFill>
    <a:ln w="3175">
      <a:noFill/>
    </a:ln>
  </c:spPr>
  <c:txPr>
    <a:bodyPr vert="horz" rot="0"/>
    <a:lstStyle/>
    <a:p>
      <a:pPr>
        <a:defRPr lang="en-US" cap="none" sz="1000" b="0" i="0" u="none" baseline="0">
          <a:solidFill>
            <a:srgbClr val="FFFFFF"/>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Las discotecas está ubicadas en suelo inapropiado</a:t>
            </a:r>
            <a:r>
              <a:rPr lang="en-US" cap="none" sz="1000" b="1" i="0" u="none" baseline="0">
                <a:solidFill>
                  <a:srgbClr val="000000"/>
                </a:solidFill>
              </a:rPr>
              <a:t> </a:t>
            </a:r>
          </a:p>
        </c:rich>
      </c:tx>
      <c:layout>
        <c:manualLayout>
          <c:xMode val="factor"/>
          <c:yMode val="factor"/>
          <c:x val="-0.00375"/>
          <c:y val="-0.00475"/>
        </c:manualLayout>
      </c:layout>
      <c:spPr>
        <a:noFill/>
        <a:ln w="3175">
          <a:noFill/>
        </a:ln>
      </c:spPr>
    </c:title>
    <c:plotArea>
      <c:layout>
        <c:manualLayout>
          <c:xMode val="edge"/>
          <c:yMode val="edge"/>
          <c:x val="0.37025"/>
          <c:y val="0.232"/>
          <c:w val="0.25475"/>
          <c:h val="0.66"/>
        </c:manualLayout>
      </c:layout>
      <c:pieChart>
        <c:varyColors val="1"/>
        <c:ser>
          <c:idx val="0"/>
          <c:order val="0"/>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2060"/>
              </a:solidFill>
              <a:ln w="3175">
                <a:noFill/>
              </a:ln>
              <a:effectLst>
                <a:outerShdw dist="35921" dir="2700000" algn="br">
                  <a:prstClr val="black"/>
                </a:outerShdw>
              </a:effectLst>
            </c:spPr>
          </c:dPt>
          <c:dPt>
            <c:idx val="1"/>
            <c:spPr>
              <a:gradFill rotWithShape="1">
                <a:gsLst>
                  <a:gs pos="0">
                    <a:srgbClr val="563C75"/>
                  </a:gs>
                  <a:gs pos="80000">
                    <a:srgbClr val="73519B"/>
                  </a:gs>
                  <a:gs pos="100000">
                    <a:srgbClr val="73509D"/>
                  </a:gs>
                </a:gsLst>
                <a:lin ang="5400000" scaled="1"/>
              </a:gradFill>
              <a:ln w="3175">
                <a:noFill/>
              </a:ln>
              <a:effectLst>
                <a:outerShdw dist="35921" dir="2700000" algn="br">
                  <a:prstClr val="black"/>
                </a:outerShdw>
              </a:effectLst>
            </c:spPr>
          </c:dPt>
          <c:dPt>
            <c:idx val="2"/>
            <c:spPr>
              <a:solidFill>
                <a:srgbClr val="984807"/>
              </a:solidFill>
              <a:ln w="3175">
                <a:noFill/>
              </a:ln>
              <a:effectLst>
                <a:outerShdw dist="35921" dir="2700000" algn="br">
                  <a:prstClr val="black"/>
                </a:outerShdw>
              </a:effectLst>
            </c:spPr>
          </c:dPt>
          <c:dPt>
            <c:idx val="3"/>
            <c:spPr>
              <a:solidFill>
                <a:srgbClr val="8EB4E3"/>
              </a:soli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10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dLbls>
          <c:cat>
            <c:strRef>
              <c:f>Características!$B$86:$E$86</c:f>
              <c:strCache/>
            </c:strRef>
          </c:cat>
          <c:val>
            <c:numRef>
              <c:f>Características!$B$87:$E$87</c:f>
              <c:numCache/>
            </c:numRef>
          </c:val>
        </c:ser>
        <c:ser>
          <c:idx val="1"/>
          <c:order val="1"/>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473162"/>
                  </a:gs>
                  <a:gs pos="80000">
                    <a:srgbClr val="5F4381"/>
                  </a:gs>
                  <a:gs pos="100000">
                    <a:srgbClr val="5F4283"/>
                  </a:gs>
                </a:gsLst>
                <a:lin ang="5400000" scaled="1"/>
              </a:gradFill>
              <a:ln w="3175">
                <a:noFill/>
              </a:ln>
              <a:effectLst>
                <a:outerShdw dist="35921" dir="2700000" algn="br">
                  <a:prstClr val="black"/>
                </a:outerShdw>
              </a:effectLst>
            </c:spPr>
          </c:dPt>
          <c:dPt>
            <c:idx val="1"/>
            <c:spPr>
              <a:gradFill rotWithShape="1">
                <a:gsLst>
                  <a:gs pos="0">
                    <a:srgbClr val="563C75"/>
                  </a:gs>
                  <a:gs pos="80000">
                    <a:srgbClr val="73519B"/>
                  </a:gs>
                  <a:gs pos="100000">
                    <a:srgbClr val="73509D"/>
                  </a:gs>
                </a:gsLst>
                <a:lin ang="5400000" scaled="1"/>
              </a:gradFill>
              <a:ln w="3175">
                <a:noFill/>
              </a:ln>
              <a:effectLst>
                <a:outerShdw dist="35921" dir="2700000" algn="br">
                  <a:prstClr val="black"/>
                </a:outerShdw>
              </a:effectLst>
            </c:spPr>
          </c:dPt>
          <c:dPt>
            <c:idx val="2"/>
            <c:spPr>
              <a:gradFill rotWithShape="1">
                <a:gsLst>
                  <a:gs pos="0">
                    <a:srgbClr val="715F89"/>
                  </a:gs>
                  <a:gs pos="80000">
                    <a:srgbClr val="957EB3"/>
                  </a:gs>
                  <a:gs pos="100000">
                    <a:srgbClr val="957EB5"/>
                  </a:gs>
                </a:gsLst>
                <a:lin ang="5400000" scaled="1"/>
              </a:gradFill>
              <a:ln w="3175">
                <a:noFill/>
              </a:ln>
              <a:effectLst>
                <a:outerShdw dist="35921" dir="2700000" algn="br">
                  <a:prstClr val="black"/>
                </a:outerShdw>
              </a:effectLst>
            </c:spPr>
          </c:dPt>
          <c:dPt>
            <c:idx val="3"/>
            <c:spPr>
              <a:gradFill rotWithShape="1">
                <a:gsLst>
                  <a:gs pos="0">
                    <a:srgbClr val="8F879C"/>
                  </a:gs>
                  <a:gs pos="80000">
                    <a:srgbClr val="BCB1CC"/>
                  </a:gs>
                  <a:gs pos="100000">
                    <a:srgbClr val="BDB2CE"/>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Características!$B$86:$E$86</c:f>
              <c:strCache/>
            </c:strRef>
          </c:cat>
          <c:val>
            <c:numRef>
              <c:f>Características!$B$88:$E$88</c:f>
              <c:numCache/>
            </c:numRef>
          </c:val>
        </c:ser>
      </c:pieChart>
      <c:spPr>
        <a:noFill/>
        <a:ln>
          <a:noFill/>
        </a:ln>
      </c:spPr>
    </c:plotArea>
    <c:plotVisOnly val="1"/>
    <c:dispBlanksAs val="zero"/>
    <c:showDLblsOverMax val="0"/>
  </c:chart>
  <c:spPr>
    <a:solidFill>
      <a:srgbClr val="D7E4BD"/>
    </a:solidFill>
    <a:ln w="3175">
      <a:noFill/>
    </a:ln>
  </c:spPr>
  <c:txPr>
    <a:bodyPr vert="horz" rot="0"/>
    <a:lstStyle/>
    <a:p>
      <a:pPr>
        <a:defRPr lang="en-US" cap="none" sz="1000" b="0" i="0" u="none" baseline="0">
          <a:solidFill>
            <a:srgbClr val="FFFFFF"/>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Sus vecinos sacan las basuras en los horarios adecuados?</a:t>
            </a:r>
            <a:r>
              <a:rPr lang="en-US" cap="none" sz="1000" b="1" i="0" u="none" baseline="0">
                <a:solidFill>
                  <a:srgbClr val="000000"/>
                </a:solidFill>
              </a:rPr>
              <a:t> </a:t>
            </a:r>
          </a:p>
        </c:rich>
      </c:tx>
      <c:layout>
        <c:manualLayout>
          <c:xMode val="factor"/>
          <c:yMode val="factor"/>
          <c:x val="-0.00175"/>
          <c:y val="-0.00875"/>
        </c:manualLayout>
      </c:layout>
      <c:spPr>
        <a:noFill/>
        <a:ln w="3175">
          <a:noFill/>
        </a:ln>
      </c:spPr>
    </c:title>
    <c:plotArea>
      <c:layout>
        <c:manualLayout>
          <c:xMode val="edge"/>
          <c:yMode val="edge"/>
          <c:x val="0.355"/>
          <c:y val="0.21875"/>
          <c:w val="0.2845"/>
          <c:h val="0.677"/>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Características!$B$97:$E$97</c:f>
              <c:strCache/>
            </c:strRef>
          </c:cat>
          <c:val>
            <c:numRef>
              <c:f>Características!$B$98:$E$98</c:f>
              <c:numCache/>
            </c:numRef>
          </c:val>
        </c:ser>
        <c:ser>
          <c:idx val="1"/>
          <c:order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Características!$B$97:$E$97</c:f>
              <c:strCache/>
            </c:strRef>
          </c:cat>
          <c:val>
            <c:numRef>
              <c:f>Características!$B$99:$E$99</c:f>
              <c:numCache/>
            </c:numRef>
          </c:val>
        </c:ser>
      </c:pieChart>
      <c:spPr>
        <a:noFill/>
        <a:ln>
          <a:noFill/>
        </a:ln>
      </c:spPr>
    </c:plotArea>
    <c:plotVisOnly val="1"/>
    <c:dispBlanksAs val="zero"/>
    <c:showDLblsOverMax val="0"/>
  </c:chart>
  <c:spPr>
    <a:solidFill>
      <a:srgbClr val="93CDDD"/>
    </a:solidFill>
    <a:ln w="3175">
      <a:noFill/>
    </a:ln>
  </c:spPr>
  <c:txPr>
    <a:bodyPr vert="horz" rot="0"/>
    <a:lstStyle/>
    <a:p>
      <a:pPr>
        <a:defRPr lang="en-US" cap="none" sz="1000" b="0" i="0" u="none" baseline="0">
          <a:solidFill>
            <a:srgbClr val="FFFFFF"/>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¿Hay anuncios publicitarios ubicados inapropiadamente y en exceso?</a:t>
            </a:r>
            <a:r>
              <a:rPr lang="en-US" cap="none" sz="1000" b="1" i="0" u="none" baseline="0">
                <a:solidFill>
                  <a:srgbClr val="000000"/>
                </a:solidFill>
              </a:rPr>
              <a:t> </a:t>
            </a:r>
          </a:p>
        </c:rich>
      </c:tx>
      <c:layout>
        <c:manualLayout>
          <c:xMode val="factor"/>
          <c:yMode val="factor"/>
          <c:x val="-0.00175"/>
          <c:y val="-0.0055"/>
        </c:manualLayout>
      </c:layout>
      <c:spPr>
        <a:noFill/>
        <a:ln w="3175">
          <a:noFill/>
        </a:ln>
      </c:spPr>
    </c:title>
    <c:plotArea>
      <c:layout>
        <c:manualLayout>
          <c:xMode val="edge"/>
          <c:yMode val="edge"/>
          <c:x val="0.3915"/>
          <c:y val="0.256"/>
          <c:w val="0.2145"/>
          <c:h val="0.629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10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dLbls>
          <c:cat>
            <c:strRef>
              <c:f>Características!$B$109:$C$109</c:f>
              <c:strCache/>
            </c:strRef>
          </c:cat>
          <c:val>
            <c:numRef>
              <c:f>Características!$B$110:$C$110</c:f>
              <c:numCache/>
            </c:numRef>
          </c:val>
        </c:ser>
        <c:ser>
          <c:idx val="1"/>
          <c:order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Características!$B$109:$C$109</c:f>
              <c:strCache/>
            </c:strRef>
          </c:cat>
          <c:val>
            <c:numRef>
              <c:f>Características!$B$111:$C$111</c:f>
              <c:numCache/>
            </c:numRef>
          </c:val>
        </c:ser>
      </c:pieChart>
      <c:spPr>
        <a:noFill/>
        <a:ln>
          <a:noFill/>
        </a:ln>
      </c:spPr>
    </c:plotArea>
    <c:plotVisOnly val="1"/>
    <c:dispBlanksAs val="zero"/>
    <c:showDLblsOverMax val="0"/>
  </c:chart>
  <c:spPr>
    <a:solidFill>
      <a:srgbClr val="D7E4BD"/>
    </a:solidFill>
    <a:ln w="3175">
      <a:noFill/>
    </a:ln>
  </c:spPr>
  <c:txPr>
    <a:bodyPr vert="horz" rot="0"/>
    <a:lstStyle/>
    <a:p>
      <a:pPr>
        <a:defRPr lang="en-US" cap="none" sz="1000" b="0" i="0" u="none" baseline="0">
          <a:solidFill>
            <a:srgbClr val="FFFFFF"/>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¿Ha dispuesto usted de manera inapropiada de empaques de alimentos y basuras? </a:t>
            </a:r>
          </a:p>
        </c:rich>
      </c:tx>
      <c:layout>
        <c:manualLayout>
          <c:xMode val="factor"/>
          <c:yMode val="factor"/>
          <c:x val="-0.002"/>
          <c:y val="-0.008"/>
        </c:manualLayout>
      </c:layout>
      <c:spPr>
        <a:noFill/>
        <a:ln w="3175">
          <a:noFill/>
        </a:ln>
      </c:spPr>
    </c:title>
    <c:plotArea>
      <c:layout>
        <c:manualLayout>
          <c:xMode val="edge"/>
          <c:yMode val="edge"/>
          <c:x val="0.34425"/>
          <c:y val="0.261"/>
          <c:w val="0.3075"/>
          <c:h val="0.63875"/>
        </c:manualLayout>
      </c:layout>
      <c:pieChart>
        <c:varyColors val="1"/>
        <c:ser>
          <c:idx val="0"/>
          <c:order val="0"/>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B050"/>
              </a:solidFill>
              <a:ln w="3175">
                <a:noFill/>
              </a:ln>
              <a:effectLst>
                <a:outerShdw dist="35921" dir="2700000" algn="br">
                  <a:prstClr val="black"/>
                </a:outerShdw>
              </a:effectLst>
            </c:spPr>
          </c:dPt>
          <c:dPt>
            <c:idx val="1"/>
            <c:spPr>
              <a:solidFill>
                <a:srgbClr val="953735"/>
              </a:solidFill>
              <a:ln w="3175">
                <a:noFill/>
              </a:ln>
              <a:effectLst>
                <a:outerShdw dist="35921" dir="2700000" algn="br">
                  <a:prstClr val="black"/>
                </a:outerShdw>
              </a:effectLst>
            </c:spPr>
          </c:dPt>
          <c:dPt>
            <c:idx val="2"/>
            <c:spPr>
              <a:gradFill rotWithShape="1">
                <a:gsLst>
                  <a:gs pos="0">
                    <a:srgbClr val="C67A4A"/>
                  </a:gs>
                  <a:gs pos="80000">
                    <a:srgbClr val="FFA063"/>
                  </a:gs>
                  <a:gs pos="100000">
                    <a:srgbClr val="FFA060"/>
                  </a:gs>
                </a:gsLst>
                <a:lin ang="5400000" scaled="1"/>
              </a:gradFill>
              <a:ln w="3175">
                <a:noFill/>
              </a:ln>
              <a:effectLst>
                <a:outerShdw dist="35921" dir="2700000" algn="br">
                  <a:prstClr val="black"/>
                </a:outerShdw>
              </a:effectLst>
            </c:spPr>
          </c:dPt>
          <c:dPt>
            <c:idx val="3"/>
            <c:spPr>
              <a:solidFill>
                <a:srgbClr val="BFBFBF"/>
              </a:soli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Definición!$B$25:$E$25</c:f>
              <c:strCache/>
            </c:strRef>
          </c:cat>
          <c:val>
            <c:numRef>
              <c:f>Definición!$B$26:$E$26</c:f>
              <c:numCache/>
            </c:numRef>
          </c:val>
        </c:ser>
        <c:ser>
          <c:idx val="1"/>
          <c:order val="1"/>
          <c:spPr>
            <a:gradFill rotWithShape="1">
              <a:gsLst>
                <a:gs pos="0">
                  <a:srgbClr val="C4825D"/>
                </a:gs>
                <a:gs pos="80000">
                  <a:srgbClr val="FFAB7C"/>
                </a:gs>
                <a:gs pos="100000">
                  <a:srgbClr val="FFAB7A"/>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F5315"/>
                  </a:gs>
                  <a:gs pos="80000">
                    <a:srgbClr val="D06F1E"/>
                  </a:gs>
                  <a:gs pos="100000">
                    <a:srgbClr val="D56F1B"/>
                  </a:gs>
                </a:gsLst>
                <a:lin ang="5400000" scaled="1"/>
              </a:gradFill>
              <a:ln w="3175">
                <a:noFill/>
              </a:ln>
              <a:effectLst>
                <a:outerShdw dist="35921" dir="2700000" algn="br">
                  <a:prstClr val="black"/>
                </a:outerShdw>
              </a:effectLst>
            </c:spPr>
          </c:dPt>
          <c:dPt>
            <c:idx val="1"/>
            <c:spPr>
              <a:gradFill rotWithShape="1">
                <a:gsLst>
                  <a:gs pos="0">
                    <a:srgbClr val="BE651B"/>
                  </a:gs>
                  <a:gs pos="80000">
                    <a:srgbClr val="F88526"/>
                  </a:gs>
                  <a:gs pos="100000">
                    <a:srgbClr val="FD8523"/>
                  </a:gs>
                </a:gsLst>
                <a:lin ang="5400000" scaled="1"/>
              </a:gradFill>
              <a:ln w="3175">
                <a:noFill/>
              </a:ln>
              <a:effectLst>
                <a:outerShdw dist="35921" dir="2700000" algn="br">
                  <a:prstClr val="black"/>
                </a:outerShdw>
              </a:effectLst>
            </c:spPr>
          </c:dPt>
          <c:dPt>
            <c:idx val="2"/>
            <c:spPr>
              <a:gradFill rotWithShape="1">
                <a:gsLst>
                  <a:gs pos="0">
                    <a:srgbClr val="C67A4A"/>
                  </a:gs>
                  <a:gs pos="80000">
                    <a:srgbClr val="FFA063"/>
                  </a:gs>
                  <a:gs pos="100000">
                    <a:srgbClr val="FFA060"/>
                  </a:gs>
                </a:gsLst>
                <a:lin ang="5400000" scaled="1"/>
              </a:gradFill>
              <a:ln w="3175">
                <a:noFill/>
              </a:ln>
              <a:effectLst>
                <a:outerShdw dist="35921" dir="2700000" algn="br">
                  <a:prstClr val="black"/>
                </a:outerShdw>
              </a:effectLst>
            </c:spPr>
          </c:dPt>
          <c:dPt>
            <c:idx val="3"/>
            <c:spPr>
              <a:gradFill rotWithShape="1">
                <a:gsLst>
                  <a:gs pos="0">
                    <a:srgbClr val="C2937C"/>
                  </a:gs>
                  <a:gs pos="80000">
                    <a:srgbClr val="FDC1A4"/>
                  </a:gs>
                  <a:gs pos="100000">
                    <a:srgbClr val="FFC1A3"/>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Definición!$B$25:$E$25</c:f>
              <c:strCache/>
            </c:strRef>
          </c:cat>
          <c:val>
            <c:numRef>
              <c:f>Definición!$B$27:$E$27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¿Por qué considera que ocurren inundaciones en la localidad en temporadas de lluvia?</a:t>
            </a:r>
            <a:r>
              <a:rPr lang="en-US" cap="none" sz="1000" b="1" i="0" u="none" baseline="0">
                <a:solidFill>
                  <a:srgbClr val="000000"/>
                </a:solidFill>
              </a:rPr>
              <a:t> </a:t>
            </a:r>
          </a:p>
        </c:rich>
      </c:tx>
      <c:layout>
        <c:manualLayout>
          <c:xMode val="factor"/>
          <c:yMode val="factor"/>
          <c:x val="-0.002"/>
          <c:y val="-0.00775"/>
        </c:manualLayout>
      </c:layout>
      <c:spPr>
        <a:noFill/>
        <a:ln w="3175">
          <a:noFill/>
        </a:ln>
      </c:spPr>
    </c:title>
    <c:view3D>
      <c:rotX val="15"/>
      <c:hPercent val="100"/>
      <c:rotY val="0"/>
      <c:depthPercent val="100"/>
      <c:rAngAx val="1"/>
    </c:view3D>
    <c:plotArea>
      <c:layout>
        <c:manualLayout>
          <c:xMode val="edge"/>
          <c:yMode val="edge"/>
          <c:x val="0.06075"/>
          <c:y val="0.257"/>
          <c:w val="0.53725"/>
          <c:h val="0.647"/>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2"/>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3"/>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4"/>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showLegendKey val="0"/>
            <c:showVal val="0"/>
            <c:showBubbleSize val="0"/>
            <c:showCatName val="0"/>
            <c:showSerName val="0"/>
            <c:showLeaderLines val="1"/>
            <c:showPercent val="1"/>
          </c:dLbls>
          <c:cat>
            <c:strRef>
              <c:f>Definición!$B$37:$F$37</c:f>
              <c:strCache/>
            </c:strRef>
          </c:cat>
          <c:val>
            <c:numRef>
              <c:f>Definición!$B$38:$F$38</c:f>
              <c:numCache/>
            </c:numRef>
          </c:val>
        </c:ser>
      </c:pie3DChart>
      <c:spPr>
        <a:noFill/>
        <a:ln>
          <a:noFill/>
        </a:ln>
      </c:spPr>
    </c:plotArea>
    <c:legend>
      <c:legendPos val="r"/>
      <c:layout>
        <c:manualLayout>
          <c:xMode val="edge"/>
          <c:yMode val="edge"/>
          <c:x val="0.66725"/>
          <c:y val="0.19"/>
          <c:w val="0.32325"/>
          <c:h val="0.7752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FFFFFF"/>
                </a:solidFill>
              </a:rPr>
              <a:t>Tiene usted en su hogar diferentes contenedores de basura clasificados por tipo de residuo?</a:t>
            </a:r>
            <a:r>
              <a:rPr lang="en-US" cap="none" sz="1000" b="1" i="0" u="none" baseline="0">
                <a:solidFill>
                  <a:srgbClr val="FFFFFF"/>
                </a:solidFill>
              </a:rPr>
              <a:t> </a:t>
            </a:r>
          </a:p>
        </c:rich>
      </c:tx>
      <c:layout>
        <c:manualLayout>
          <c:xMode val="factor"/>
          <c:yMode val="factor"/>
          <c:x val="-0.002"/>
          <c:y val="0"/>
        </c:manualLayout>
      </c:layout>
      <c:spPr>
        <a:noFill/>
        <a:ln w="3175">
          <a:noFill/>
        </a:ln>
      </c:spPr>
    </c:title>
    <c:plotArea>
      <c:layout>
        <c:manualLayout>
          <c:xMode val="edge"/>
          <c:yMode val="edge"/>
          <c:x val="0.41325"/>
          <c:y val="0.3785"/>
          <c:w val="0.167"/>
          <c:h val="0.50475"/>
        </c:manualLayout>
      </c:layout>
      <c:pieChart>
        <c:varyColors val="1"/>
        <c:ser>
          <c:idx val="0"/>
          <c:order val="0"/>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1"/>
            <c:spPr>
              <a:solidFill>
                <a:srgbClr val="FFFF00"/>
              </a:soli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Definición!$B$50:$C$50</c:f>
              <c:strCache/>
            </c:strRef>
          </c:cat>
          <c:val>
            <c:numRef>
              <c:f>Definición!$B$51:$C$51</c:f>
              <c:numCache/>
            </c:numRef>
          </c:val>
        </c:ser>
      </c:pieChart>
      <c:spPr>
        <a:noFill/>
        <a:ln>
          <a:noFill/>
        </a:ln>
      </c:spPr>
    </c:plotArea>
    <c:plotVisOnly val="1"/>
    <c:dispBlanksAs val="zero"/>
    <c:showDLblsOverMax val="0"/>
  </c:chart>
  <c:spPr>
    <a:solidFill>
      <a:srgbClr val="4F6228"/>
    </a:solidFill>
    <a:ln w="3175">
      <a:noFill/>
    </a:ln>
  </c:spPr>
  <c:txPr>
    <a:bodyPr vert="horz" rot="0"/>
    <a:lstStyle/>
    <a:p>
      <a:pPr>
        <a:defRPr lang="en-US" cap="none" sz="1000" b="0" i="0" u="none" baseline="0">
          <a:solidFill>
            <a:srgbClr val="FFFFFF"/>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FFFFFF"/>
                </a:solidFill>
              </a:rPr>
              <a:t>Ha visto usted residuos industriales en las cuencas hídricas?</a:t>
            </a:r>
            <a:r>
              <a:rPr lang="en-US" cap="none" sz="1000" b="1" i="0" u="none" baseline="0">
                <a:solidFill>
                  <a:srgbClr val="FFFFFF"/>
                </a:solidFill>
              </a:rPr>
              <a:t>  / </a:t>
            </a:r>
            <a:r>
              <a:rPr lang="en-US" cap="none" sz="1000" b="0" i="0" u="none" baseline="0">
                <a:solidFill>
                  <a:srgbClr val="FFFFFF"/>
                </a:solidFill>
              </a:rPr>
              <a:t>¿Ha visto quema de residuos industriales?</a:t>
            </a:r>
            <a:r>
              <a:rPr lang="en-US" cap="none" sz="1000" b="1" i="0" u="none" baseline="0">
                <a:solidFill>
                  <a:srgbClr val="FFFFFF"/>
                </a:solidFill>
              </a:rPr>
              <a:t> </a:t>
            </a:r>
          </a:p>
        </c:rich>
      </c:tx>
      <c:layout>
        <c:manualLayout>
          <c:xMode val="factor"/>
          <c:yMode val="factor"/>
          <c:x val="-0.0035"/>
          <c:y val="-0.00925"/>
        </c:manualLayout>
      </c:layout>
      <c:spPr>
        <a:noFill/>
        <a:ln w="3175">
          <a:noFill/>
        </a:ln>
      </c:spPr>
    </c:title>
    <c:plotArea>
      <c:layout>
        <c:manualLayout>
          <c:xMode val="edge"/>
          <c:yMode val="edge"/>
          <c:x val="0.29925"/>
          <c:y val="0.218"/>
          <c:w val="0.39775"/>
          <c:h val="0.6895"/>
        </c:manualLayout>
      </c:layout>
      <c:pieChart>
        <c:varyColors val="1"/>
        <c:ser>
          <c:idx val="0"/>
          <c:order val="0"/>
          <c:spPr>
            <a:solidFill>
              <a:srgbClr val="376092"/>
            </a:soli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76092"/>
              </a:solidFill>
              <a:ln w="3175">
                <a:noFill/>
              </a:ln>
              <a:effectLst>
                <a:outerShdw dist="35921" dir="2700000" algn="br">
                  <a:prstClr val="black"/>
                </a:outerShdw>
              </a:effectLst>
            </c:spPr>
          </c:dPt>
          <c:dPt>
            <c:idx val="1"/>
            <c:spPr>
              <a:solidFill>
                <a:srgbClr val="00B050"/>
              </a:soli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val>
            <c:numRef>
              <c:f>Definición!$B$64:$C$64</c:f>
              <c:numCache/>
            </c:numRef>
          </c:val>
        </c:ser>
        <c:ser>
          <c:idx val="1"/>
          <c:order val="1"/>
          <c:spPr>
            <a:gradFill rotWithShape="1">
              <a:gsLst>
                <a:gs pos="0">
                  <a:srgbClr val="899E68"/>
                </a:gs>
                <a:gs pos="80000">
                  <a:srgbClr val="B5CF8A"/>
                </a:gs>
                <a:gs pos="100000">
                  <a:srgbClr val="B6D189"/>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1"/>
            <c:spPr>
              <a:gradFill rotWithShape="1">
                <a:gsLst>
                  <a:gs pos="0">
                    <a:srgbClr val="899E68"/>
                  </a:gs>
                  <a:gs pos="80000">
                    <a:srgbClr val="B5CF8A"/>
                  </a:gs>
                  <a:gs pos="100000">
                    <a:srgbClr val="B6D189"/>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val>
            <c:numRef>
              <c:f>Definición!$B$65:$C$65</c:f>
              <c:numCache/>
            </c:numRef>
          </c:val>
        </c:ser>
      </c:pieChart>
      <c:spPr>
        <a:noFill/>
        <a:ln>
          <a:noFill/>
        </a:ln>
      </c:spPr>
    </c:plotArea>
    <c:plotVisOnly val="1"/>
    <c:dispBlanksAs val="zero"/>
    <c:showDLblsOverMax val="0"/>
  </c:chart>
  <c:spPr>
    <a:solidFill>
      <a:srgbClr val="C4BD97"/>
    </a:solidFill>
    <a:ln w="3175">
      <a:noFill/>
    </a:ln>
  </c:spPr>
  <c:txPr>
    <a:bodyPr vert="horz" rot="0"/>
    <a:lstStyle/>
    <a:p>
      <a:pPr>
        <a:defRPr lang="en-US" cap="none" sz="1000" b="0" i="0" u="none" baseline="0">
          <a:solidFill>
            <a:srgbClr val="FFFFFF"/>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¿Usted identifica problemas de contaminación en el medio ambiente?</a:t>
            </a:r>
          </a:p>
        </c:rich>
      </c:tx>
      <c:layout>
        <c:manualLayout>
          <c:xMode val="factor"/>
          <c:yMode val="factor"/>
          <c:x val="-0.00175"/>
          <c:y val="-0.00475"/>
        </c:manualLayout>
      </c:layout>
      <c:spPr>
        <a:noFill/>
        <a:ln w="3175">
          <a:noFill/>
        </a:ln>
      </c:spPr>
    </c:title>
    <c:plotArea>
      <c:layout>
        <c:manualLayout>
          <c:xMode val="edge"/>
          <c:yMode val="edge"/>
          <c:x val="0.3745"/>
          <c:y val="0.2315"/>
          <c:w val="0.24825"/>
          <c:h val="0.654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Características!$B$14:$C$14</c:f>
              <c:strCache/>
            </c:strRef>
          </c:cat>
          <c:val>
            <c:numRef>
              <c:f>Características!$B$15:$C$15</c:f>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Características!$B$14:$C$14</c:f>
              <c:strCache/>
            </c:strRef>
          </c:cat>
          <c:val>
            <c:numRef>
              <c:f>Características!$B$16:$C$16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Si la pregunta 1 es afirmativa, continúe: ¿Cuáles son los tipos de contaminación que percibe? (puede marcar más de una)</a:t>
            </a:r>
          </a:p>
        </c:rich>
      </c:tx>
      <c:layout>
        <c:manualLayout>
          <c:xMode val="factor"/>
          <c:yMode val="factor"/>
          <c:x val="-0.00175"/>
          <c:y val="-0.0085"/>
        </c:manualLayout>
      </c:layout>
      <c:spPr>
        <a:noFill/>
        <a:ln w="3175">
          <a:noFill/>
        </a:ln>
      </c:spPr>
    </c:title>
    <c:plotArea>
      <c:layout>
        <c:manualLayout>
          <c:xMode val="edge"/>
          <c:yMode val="edge"/>
          <c:x val="0.382"/>
          <c:y val="0.35925"/>
          <c:w val="0.232"/>
          <c:h val="0.54225"/>
        </c:manualLayout>
      </c:layout>
      <c:pieChart>
        <c:varyColors val="1"/>
        <c:ser>
          <c:idx val="0"/>
          <c:order val="0"/>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1859C"/>
              </a:solidFill>
              <a:ln w="3175">
                <a:noFill/>
              </a:ln>
              <a:effectLst>
                <a:outerShdw dist="35921" dir="2700000" algn="br">
                  <a:prstClr val="black"/>
                </a:outerShdw>
              </a:effectLst>
            </c:spPr>
          </c:dPt>
          <c:dPt>
            <c:idx val="1"/>
            <c:spPr>
              <a:solidFill>
                <a:srgbClr val="C3D69B"/>
              </a:solidFill>
              <a:ln w="3175">
                <a:noFill/>
              </a:ln>
              <a:effectLst>
                <a:outerShdw dist="35921" dir="2700000" algn="br">
                  <a:prstClr val="black"/>
                </a:outerShdw>
              </a:effectLst>
            </c:spPr>
          </c:dPt>
          <c:dPt>
            <c:idx val="2"/>
            <c:spPr>
              <a:solidFill>
                <a:srgbClr val="984807"/>
              </a:solidFill>
              <a:ln w="3175">
                <a:noFill/>
              </a:ln>
              <a:effectLst>
                <a:outerShdw dist="35921" dir="2700000" algn="br">
                  <a:prstClr val="black"/>
                </a:outerShdw>
              </a:effectLst>
            </c:spPr>
          </c:dPt>
          <c:dPt>
            <c:idx val="3"/>
            <c:spPr>
              <a:solidFill>
                <a:srgbClr val="FFFF00"/>
              </a:solidFill>
              <a:ln w="3175">
                <a:noFill/>
              </a:ln>
              <a:effectLst>
                <a:outerShdw dist="35921" dir="2700000" algn="br">
                  <a:prstClr val="black"/>
                </a:outerShdw>
              </a:effectLst>
            </c:spPr>
          </c:dPt>
          <c:dPt>
            <c:idx val="4"/>
            <c:spPr>
              <a:gradFill rotWithShape="1">
                <a:gsLst>
                  <a:gs pos="0">
                    <a:srgbClr val="85A1AC"/>
                  </a:gs>
                  <a:gs pos="80000">
                    <a:srgbClr val="AFD3E1"/>
                  </a:gs>
                  <a:gs pos="100000">
                    <a:srgbClr val="AFD5E3"/>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Características!$B$26:$F$26</c:f>
              <c:strCache/>
            </c:strRef>
          </c:cat>
          <c:val>
            <c:numRef>
              <c:f>Características!$B$27:$F$27</c:f>
              <c:numCache/>
            </c:numRef>
          </c:val>
        </c:ser>
        <c:ser>
          <c:idx val="1"/>
          <c:order val="1"/>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1B6478"/>
                  </a:gs>
                  <a:gs pos="80000">
                    <a:srgbClr val="27849E"/>
                  </a:gs>
                  <a:gs pos="100000">
                    <a:srgbClr val="2486A1"/>
                  </a:gs>
                </a:gsLst>
                <a:lin ang="5400000" scaled="1"/>
              </a:gradFill>
              <a:ln w="3175">
                <a:noFill/>
              </a:ln>
              <a:effectLst>
                <a:outerShdw dist="35921" dir="2700000" algn="br">
                  <a:prstClr val="black"/>
                </a:outerShdw>
              </a:effectLst>
            </c:spPr>
          </c:dPt>
          <c:dPt>
            <c:idx val="1"/>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2"/>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Pt>
            <c:idx val="3"/>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4"/>
            <c:spPr>
              <a:gradFill rotWithShape="1">
                <a:gsLst>
                  <a:gs pos="0">
                    <a:srgbClr val="85A1AC"/>
                  </a:gs>
                  <a:gs pos="80000">
                    <a:srgbClr val="AFD3E1"/>
                  </a:gs>
                  <a:gs pos="100000">
                    <a:srgbClr val="AFD5E3"/>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Características!$B$26:$F$26</c:f>
              <c:strCache/>
            </c:strRef>
          </c:cat>
          <c:val>
            <c:numRef>
              <c:f>Características!$B$28:$F$28</c:f>
              <c:numCache/>
            </c:numRef>
          </c:val>
        </c:ser>
      </c:pieChart>
      <c:spPr>
        <a:noFill/>
        <a:ln>
          <a:noFill/>
        </a:ln>
      </c:spPr>
    </c:plotArea>
    <c:plotVisOnly val="1"/>
    <c:dispBlanksAs val="zero"/>
    <c:showDLblsOverMax val="0"/>
  </c:chart>
  <c:spPr>
    <a:solidFill>
      <a:srgbClr val="C4BD97"/>
    </a:solidFill>
    <a:ln w="3175">
      <a:noFill/>
    </a:ln>
  </c:spPr>
  <c:txPr>
    <a:bodyPr vert="horz" rot="0"/>
    <a:lstStyle/>
    <a:p>
      <a:pPr>
        <a:defRPr lang="en-US" cap="none" sz="1000" b="0" i="0" u="none" baseline="0">
          <a:solidFill>
            <a:srgbClr val="FFFFFF"/>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¿El agua de los ríos y cuencas hídricas son aptas para el consumo humano sin previo tratamiento?</a:t>
            </a:r>
          </a:p>
        </c:rich>
      </c:tx>
      <c:layout>
        <c:manualLayout>
          <c:xMode val="factor"/>
          <c:yMode val="factor"/>
          <c:x val="-0.00175"/>
          <c:y val="-0.00875"/>
        </c:manualLayout>
      </c:layout>
      <c:spPr>
        <a:noFill/>
        <a:ln w="3175">
          <a:noFill/>
        </a:ln>
      </c:spPr>
    </c:title>
    <c:plotArea>
      <c:layout>
        <c:manualLayout>
          <c:xMode val="edge"/>
          <c:yMode val="edge"/>
          <c:x val="0.3675"/>
          <c:y val="0.2765"/>
          <c:w val="0.2595"/>
          <c:h val="0.6195"/>
        </c:manualLayout>
      </c:layout>
      <c:pieChart>
        <c:varyColors val="1"/>
        <c:ser>
          <c:idx val="0"/>
          <c:order val="0"/>
          <c:spPr>
            <a:solidFill>
              <a:srgbClr val="00B050"/>
            </a:soli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a:effectLst>
                <a:outerShdw dist="35921" dir="2700000" algn="br">
                  <a:prstClr val="black"/>
                </a:outerShdw>
              </a:effectLst>
            </c:spPr>
          </c:dPt>
          <c:dPt>
            <c:idx val="1"/>
            <c:spPr>
              <a:solidFill>
                <a:srgbClr val="7F7F7F"/>
              </a:soli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Características!$B$38:$C$38</c:f>
              <c:strCache/>
            </c:strRef>
          </c:cat>
          <c:val>
            <c:numRef>
              <c:f>Características!$B$39:$C$39</c:f>
              <c:numCache/>
            </c:numRef>
          </c:val>
        </c:ser>
        <c:ser>
          <c:idx val="1"/>
          <c:order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Características!$B$38:$C$38</c:f>
              <c:strCache/>
            </c:strRef>
          </c:cat>
          <c:val>
            <c:numRef>
              <c:f>Características!$B$40:$C$40</c:f>
              <c:numCache/>
            </c:numRef>
          </c:val>
        </c:ser>
      </c:pieChart>
      <c:spPr>
        <a:noFill/>
        <a:ln>
          <a:noFill/>
        </a:ln>
      </c:spPr>
    </c:plotArea>
    <c:plotVisOnly val="1"/>
    <c:dispBlanksAs val="zero"/>
    <c:showDLblsOverMax val="0"/>
  </c:chart>
  <c:spPr>
    <a:solidFill>
      <a:srgbClr val="8EB4E3"/>
    </a:solidFill>
    <a:ln w="3175">
      <a:noFill/>
    </a:ln>
  </c:spPr>
  <c:txPr>
    <a:bodyPr vert="horz" rot="0"/>
    <a:lstStyle/>
    <a:p>
      <a:pPr>
        <a:defRPr lang="en-US" cap="none" sz="1000" b="0" i="0" u="none" baseline="0">
          <a:solidFill>
            <a:srgbClr val="FFFFFF"/>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¿Las zonas industriales emite olores intolerables para los habitantes de barrios aledaños? </a:t>
            </a:r>
          </a:p>
        </c:rich>
      </c:tx>
      <c:layout>
        <c:manualLayout>
          <c:xMode val="factor"/>
          <c:yMode val="factor"/>
          <c:x val="0.106"/>
          <c:y val="-0.0445"/>
        </c:manualLayout>
      </c:layout>
      <c:spPr>
        <a:noFill/>
        <a:ln w="3175">
          <a:noFill/>
        </a:ln>
      </c:spPr>
    </c:title>
    <c:plotArea>
      <c:layout>
        <c:manualLayout>
          <c:xMode val="edge"/>
          <c:yMode val="edge"/>
          <c:x val="0.39325"/>
          <c:y val="0.306"/>
          <c:w val="0.21025"/>
          <c:h val="0.57875"/>
        </c:manualLayout>
      </c:layout>
      <c:pieChart>
        <c:varyColors val="1"/>
        <c:ser>
          <c:idx val="0"/>
          <c:order val="0"/>
          <c:spPr>
            <a:gradFill rotWithShape="1">
              <a:gsLst>
                <a:gs pos="0">
                  <a:srgbClr val="B9B9B9"/>
                </a:gs>
                <a:gs pos="80000">
                  <a:srgbClr val="F1F1F1"/>
                </a:gs>
                <a:gs pos="100000">
                  <a:srgbClr val="F3F3F3"/>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7933C"/>
              </a:solidFill>
              <a:ln w="3175">
                <a:noFill/>
              </a:ln>
              <a:effectLst>
                <a:outerShdw dist="35921" dir="2700000" algn="br">
                  <a:prstClr val="black"/>
                </a:outerShdw>
              </a:effectLst>
            </c:spPr>
          </c:dPt>
          <c:dPt>
            <c:idx val="1"/>
            <c:spPr>
              <a:gradFill rotWithShape="1">
                <a:gsLst>
                  <a:gs pos="0">
                    <a:srgbClr val="848484"/>
                  </a:gs>
                  <a:gs pos="80000">
                    <a:srgbClr val="ADADAD"/>
                  </a:gs>
                  <a:gs pos="100000">
                    <a:srgbClr val="AEAEAE"/>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Características!$B$52:$C$52</c:f>
              <c:strCache/>
            </c:strRef>
          </c:cat>
          <c:val>
            <c:numRef>
              <c:f>Características!$B$53:$C$53</c:f>
              <c:numCache/>
            </c:numRef>
          </c:val>
        </c:ser>
        <c:ser>
          <c:idx val="1"/>
          <c:order val="1"/>
          <c:spPr>
            <a:gradFill rotWithShape="1">
              <a:gsLst>
                <a:gs pos="0">
                  <a:srgbClr val="848484"/>
                </a:gs>
                <a:gs pos="80000">
                  <a:srgbClr val="ADADAD"/>
                </a:gs>
                <a:gs pos="100000">
                  <a:srgbClr val="AEAEAE"/>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B9B9B9"/>
                  </a:gs>
                  <a:gs pos="80000">
                    <a:srgbClr val="F1F1F1"/>
                  </a:gs>
                  <a:gs pos="100000">
                    <a:srgbClr val="F3F3F3"/>
                  </a:gs>
                </a:gsLst>
                <a:lin ang="5400000" scaled="1"/>
              </a:gradFill>
              <a:ln w="3175">
                <a:noFill/>
              </a:ln>
              <a:effectLst>
                <a:outerShdw dist="35921" dir="2700000" algn="br">
                  <a:prstClr val="black"/>
                </a:outerShdw>
              </a:effectLst>
            </c:spPr>
          </c:dPt>
          <c:dPt>
            <c:idx val="1"/>
            <c:spPr>
              <a:gradFill rotWithShape="1">
                <a:gsLst>
                  <a:gs pos="0">
                    <a:srgbClr val="848484"/>
                  </a:gs>
                  <a:gs pos="80000">
                    <a:srgbClr val="ADADAD"/>
                  </a:gs>
                  <a:gs pos="100000">
                    <a:srgbClr val="AEAEAE"/>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Características!$B$52:$C$52</c:f>
              <c:strCache/>
            </c:strRef>
          </c:cat>
          <c:val>
            <c:numRef>
              <c:f>Características!$B$54:$C$54</c:f>
              <c:numCache/>
            </c:numRef>
          </c:val>
        </c:ser>
      </c:pieChart>
      <c:spPr>
        <a:noFill/>
        <a:ln>
          <a:noFill/>
        </a:ln>
      </c:spPr>
    </c:plotArea>
    <c:plotVisOnly val="1"/>
    <c:dispBlanksAs val="zero"/>
    <c:showDLblsOverMax val="0"/>
  </c:chart>
  <c:spPr>
    <a:solidFill>
      <a:srgbClr val="B7DEE8"/>
    </a:solidFill>
    <a:ln w="3175">
      <a:noFill/>
    </a:ln>
  </c:spPr>
  <c:txPr>
    <a:bodyPr vert="horz" rot="0"/>
    <a:lstStyle/>
    <a:p>
      <a:pPr>
        <a:defRPr lang="en-US" cap="none" sz="1000" b="0" i="0" u="none" baseline="0">
          <a:solidFill>
            <a:srgbClr val="FFFFFF"/>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 Id="rId8" Type="http://schemas.openxmlformats.org/officeDocument/2006/relationships/chart" Target="/xl/charts/chart13.xml" /><Relationship Id="rId9" Type="http://schemas.openxmlformats.org/officeDocument/2006/relationships/chart" Target="/xl/charts/chart1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8</xdr:row>
      <xdr:rowOff>66675</xdr:rowOff>
    </xdr:from>
    <xdr:to>
      <xdr:col>12</xdr:col>
      <xdr:colOff>752475</xdr:colOff>
      <xdr:row>17</xdr:row>
      <xdr:rowOff>133350</xdr:rowOff>
    </xdr:to>
    <xdr:graphicFrame>
      <xdr:nvGraphicFramePr>
        <xdr:cNvPr id="1" name="5 Gráfico"/>
        <xdr:cNvGraphicFramePr/>
      </xdr:nvGraphicFramePr>
      <xdr:xfrm>
        <a:off x="5915025" y="1657350"/>
        <a:ext cx="5181600" cy="1828800"/>
      </xdr:xfrm>
      <a:graphic>
        <a:graphicData uri="http://schemas.openxmlformats.org/drawingml/2006/chart">
          <c:chart xmlns:c="http://schemas.openxmlformats.org/drawingml/2006/chart" r:id="rId1"/>
        </a:graphicData>
      </a:graphic>
    </xdr:graphicFrame>
    <xdr:clientData/>
  </xdr:twoCellAnchor>
  <xdr:twoCellAnchor>
    <xdr:from>
      <xdr:col>6</xdr:col>
      <xdr:colOff>257175</xdr:colOff>
      <xdr:row>18</xdr:row>
      <xdr:rowOff>38100</xdr:rowOff>
    </xdr:from>
    <xdr:to>
      <xdr:col>13</xdr:col>
      <xdr:colOff>19050</xdr:colOff>
      <xdr:row>31</xdr:row>
      <xdr:rowOff>19050</xdr:rowOff>
    </xdr:to>
    <xdr:graphicFrame>
      <xdr:nvGraphicFramePr>
        <xdr:cNvPr id="2" name="12 Gráfico"/>
        <xdr:cNvGraphicFramePr/>
      </xdr:nvGraphicFramePr>
      <xdr:xfrm>
        <a:off x="6029325" y="3581400"/>
        <a:ext cx="5095875" cy="2495550"/>
      </xdr:xfrm>
      <a:graphic>
        <a:graphicData uri="http://schemas.openxmlformats.org/drawingml/2006/chart">
          <c:chart xmlns:c="http://schemas.openxmlformats.org/drawingml/2006/chart" r:id="rId2"/>
        </a:graphicData>
      </a:graphic>
    </xdr:graphicFrame>
    <xdr:clientData/>
  </xdr:twoCellAnchor>
  <xdr:twoCellAnchor>
    <xdr:from>
      <xdr:col>6</xdr:col>
      <xdr:colOff>276225</xdr:colOff>
      <xdr:row>33</xdr:row>
      <xdr:rowOff>0</xdr:rowOff>
    </xdr:from>
    <xdr:to>
      <xdr:col>13</xdr:col>
      <xdr:colOff>9525</xdr:colOff>
      <xdr:row>44</xdr:row>
      <xdr:rowOff>47625</xdr:rowOff>
    </xdr:to>
    <xdr:graphicFrame>
      <xdr:nvGraphicFramePr>
        <xdr:cNvPr id="3" name="13 Gráfico"/>
        <xdr:cNvGraphicFramePr/>
      </xdr:nvGraphicFramePr>
      <xdr:xfrm>
        <a:off x="6048375" y="6438900"/>
        <a:ext cx="5067300" cy="2543175"/>
      </xdr:xfrm>
      <a:graphic>
        <a:graphicData uri="http://schemas.openxmlformats.org/drawingml/2006/chart">
          <c:chart xmlns:c="http://schemas.openxmlformats.org/drawingml/2006/chart" r:id="rId3"/>
        </a:graphicData>
      </a:graphic>
    </xdr:graphicFrame>
    <xdr:clientData/>
  </xdr:twoCellAnchor>
  <xdr:twoCellAnchor>
    <xdr:from>
      <xdr:col>6</xdr:col>
      <xdr:colOff>723900</xdr:colOff>
      <xdr:row>45</xdr:row>
      <xdr:rowOff>57150</xdr:rowOff>
    </xdr:from>
    <xdr:to>
      <xdr:col>13</xdr:col>
      <xdr:colOff>57150</xdr:colOff>
      <xdr:row>53</xdr:row>
      <xdr:rowOff>85725</xdr:rowOff>
    </xdr:to>
    <xdr:graphicFrame>
      <xdr:nvGraphicFramePr>
        <xdr:cNvPr id="4" name="14 Gráfico"/>
        <xdr:cNvGraphicFramePr/>
      </xdr:nvGraphicFramePr>
      <xdr:xfrm>
        <a:off x="6496050" y="9182100"/>
        <a:ext cx="4667250" cy="1600200"/>
      </xdr:xfrm>
      <a:graphic>
        <a:graphicData uri="http://schemas.openxmlformats.org/drawingml/2006/chart">
          <c:chart xmlns:c="http://schemas.openxmlformats.org/drawingml/2006/chart" r:id="rId4"/>
        </a:graphicData>
      </a:graphic>
    </xdr:graphicFrame>
    <xdr:clientData/>
  </xdr:twoCellAnchor>
  <xdr:twoCellAnchor>
    <xdr:from>
      <xdr:col>6</xdr:col>
      <xdr:colOff>371475</xdr:colOff>
      <xdr:row>59</xdr:row>
      <xdr:rowOff>142875</xdr:rowOff>
    </xdr:from>
    <xdr:to>
      <xdr:col>13</xdr:col>
      <xdr:colOff>438150</xdr:colOff>
      <xdr:row>74</xdr:row>
      <xdr:rowOff>190500</xdr:rowOff>
    </xdr:to>
    <xdr:graphicFrame>
      <xdr:nvGraphicFramePr>
        <xdr:cNvPr id="5" name="19 Gráfico"/>
        <xdr:cNvGraphicFramePr/>
      </xdr:nvGraphicFramePr>
      <xdr:xfrm>
        <a:off x="6143625" y="12001500"/>
        <a:ext cx="5400675" cy="3152775"/>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8</xdr:row>
      <xdr:rowOff>47625</xdr:rowOff>
    </xdr:from>
    <xdr:to>
      <xdr:col>13</xdr:col>
      <xdr:colOff>152400</xdr:colOff>
      <xdr:row>18</xdr:row>
      <xdr:rowOff>152400</xdr:rowOff>
    </xdr:to>
    <xdr:graphicFrame>
      <xdr:nvGraphicFramePr>
        <xdr:cNvPr id="1" name="6 Gráfico"/>
        <xdr:cNvGraphicFramePr/>
      </xdr:nvGraphicFramePr>
      <xdr:xfrm>
        <a:off x="6000750" y="1638300"/>
        <a:ext cx="5257800" cy="2047875"/>
      </xdr:xfrm>
      <a:graphic>
        <a:graphicData uri="http://schemas.openxmlformats.org/drawingml/2006/chart">
          <c:chart xmlns:c="http://schemas.openxmlformats.org/drawingml/2006/chart" r:id="rId1"/>
        </a:graphicData>
      </a:graphic>
    </xdr:graphicFrame>
    <xdr:clientData/>
  </xdr:twoCellAnchor>
  <xdr:twoCellAnchor>
    <xdr:from>
      <xdr:col>6</xdr:col>
      <xdr:colOff>238125</xdr:colOff>
      <xdr:row>19</xdr:row>
      <xdr:rowOff>123825</xdr:rowOff>
    </xdr:from>
    <xdr:to>
      <xdr:col>13</xdr:col>
      <xdr:colOff>152400</xdr:colOff>
      <xdr:row>31</xdr:row>
      <xdr:rowOff>104775</xdr:rowOff>
    </xdr:to>
    <xdr:graphicFrame>
      <xdr:nvGraphicFramePr>
        <xdr:cNvPr id="2" name="8 Gráfico"/>
        <xdr:cNvGraphicFramePr/>
      </xdr:nvGraphicFramePr>
      <xdr:xfrm>
        <a:off x="6010275" y="3848100"/>
        <a:ext cx="5248275" cy="2295525"/>
      </xdr:xfrm>
      <a:graphic>
        <a:graphicData uri="http://schemas.openxmlformats.org/drawingml/2006/chart">
          <c:chart xmlns:c="http://schemas.openxmlformats.org/drawingml/2006/chart" r:id="rId2"/>
        </a:graphicData>
      </a:graphic>
    </xdr:graphicFrame>
    <xdr:clientData/>
  </xdr:twoCellAnchor>
  <xdr:twoCellAnchor>
    <xdr:from>
      <xdr:col>6</xdr:col>
      <xdr:colOff>190500</xdr:colOff>
      <xdr:row>32</xdr:row>
      <xdr:rowOff>171450</xdr:rowOff>
    </xdr:from>
    <xdr:to>
      <xdr:col>13</xdr:col>
      <xdr:colOff>190500</xdr:colOff>
      <xdr:row>44</xdr:row>
      <xdr:rowOff>133350</xdr:rowOff>
    </xdr:to>
    <xdr:graphicFrame>
      <xdr:nvGraphicFramePr>
        <xdr:cNvPr id="3" name="9 Gráfico"/>
        <xdr:cNvGraphicFramePr/>
      </xdr:nvGraphicFramePr>
      <xdr:xfrm>
        <a:off x="5962650" y="6400800"/>
        <a:ext cx="5334000" cy="2276475"/>
      </xdr:xfrm>
      <a:graphic>
        <a:graphicData uri="http://schemas.openxmlformats.org/drawingml/2006/chart">
          <c:chart xmlns:c="http://schemas.openxmlformats.org/drawingml/2006/chart" r:id="rId3"/>
        </a:graphicData>
      </a:graphic>
    </xdr:graphicFrame>
    <xdr:clientData/>
  </xdr:twoCellAnchor>
  <xdr:twoCellAnchor>
    <xdr:from>
      <xdr:col>6</xdr:col>
      <xdr:colOff>190500</xdr:colOff>
      <xdr:row>46</xdr:row>
      <xdr:rowOff>9525</xdr:rowOff>
    </xdr:from>
    <xdr:to>
      <xdr:col>13</xdr:col>
      <xdr:colOff>247650</xdr:colOff>
      <xdr:row>56</xdr:row>
      <xdr:rowOff>85725</xdr:rowOff>
    </xdr:to>
    <xdr:graphicFrame>
      <xdr:nvGraphicFramePr>
        <xdr:cNvPr id="4" name="11 Gráfico"/>
        <xdr:cNvGraphicFramePr/>
      </xdr:nvGraphicFramePr>
      <xdr:xfrm>
        <a:off x="5962650" y="8934450"/>
        <a:ext cx="5391150" cy="2009775"/>
      </xdr:xfrm>
      <a:graphic>
        <a:graphicData uri="http://schemas.openxmlformats.org/drawingml/2006/chart">
          <c:chart xmlns:c="http://schemas.openxmlformats.org/drawingml/2006/chart" r:id="rId4"/>
        </a:graphicData>
      </a:graphic>
    </xdr:graphicFrame>
    <xdr:clientData/>
  </xdr:twoCellAnchor>
  <xdr:twoCellAnchor>
    <xdr:from>
      <xdr:col>6</xdr:col>
      <xdr:colOff>219075</xdr:colOff>
      <xdr:row>57</xdr:row>
      <xdr:rowOff>123825</xdr:rowOff>
    </xdr:from>
    <xdr:to>
      <xdr:col>13</xdr:col>
      <xdr:colOff>266700</xdr:colOff>
      <xdr:row>67</xdr:row>
      <xdr:rowOff>114300</xdr:rowOff>
    </xdr:to>
    <xdr:graphicFrame>
      <xdr:nvGraphicFramePr>
        <xdr:cNvPr id="5" name="12 Gráfico"/>
        <xdr:cNvGraphicFramePr/>
      </xdr:nvGraphicFramePr>
      <xdr:xfrm>
        <a:off x="5991225" y="11182350"/>
        <a:ext cx="5381625" cy="1933575"/>
      </xdr:xfrm>
      <a:graphic>
        <a:graphicData uri="http://schemas.openxmlformats.org/drawingml/2006/chart">
          <c:chart xmlns:c="http://schemas.openxmlformats.org/drawingml/2006/chart" r:id="rId5"/>
        </a:graphicData>
      </a:graphic>
    </xdr:graphicFrame>
    <xdr:clientData/>
  </xdr:twoCellAnchor>
  <xdr:twoCellAnchor>
    <xdr:from>
      <xdr:col>6</xdr:col>
      <xdr:colOff>285750</xdr:colOff>
      <xdr:row>68</xdr:row>
      <xdr:rowOff>152400</xdr:rowOff>
    </xdr:from>
    <xdr:to>
      <xdr:col>13</xdr:col>
      <xdr:colOff>266700</xdr:colOff>
      <xdr:row>79</xdr:row>
      <xdr:rowOff>19050</xdr:rowOff>
    </xdr:to>
    <xdr:graphicFrame>
      <xdr:nvGraphicFramePr>
        <xdr:cNvPr id="6" name="13 Gráfico"/>
        <xdr:cNvGraphicFramePr/>
      </xdr:nvGraphicFramePr>
      <xdr:xfrm>
        <a:off x="6057900" y="13354050"/>
        <a:ext cx="5314950" cy="2066925"/>
      </xdr:xfrm>
      <a:graphic>
        <a:graphicData uri="http://schemas.openxmlformats.org/drawingml/2006/chart">
          <c:chart xmlns:c="http://schemas.openxmlformats.org/drawingml/2006/chart" r:id="rId6"/>
        </a:graphicData>
      </a:graphic>
    </xdr:graphicFrame>
    <xdr:clientData/>
  </xdr:twoCellAnchor>
  <xdr:twoCellAnchor>
    <xdr:from>
      <xdr:col>6</xdr:col>
      <xdr:colOff>304800</xdr:colOff>
      <xdr:row>80</xdr:row>
      <xdr:rowOff>171450</xdr:rowOff>
    </xdr:from>
    <xdr:to>
      <xdr:col>13</xdr:col>
      <xdr:colOff>257175</xdr:colOff>
      <xdr:row>91</xdr:row>
      <xdr:rowOff>142875</xdr:rowOff>
    </xdr:to>
    <xdr:graphicFrame>
      <xdr:nvGraphicFramePr>
        <xdr:cNvPr id="7" name="14 Gráfico"/>
        <xdr:cNvGraphicFramePr/>
      </xdr:nvGraphicFramePr>
      <xdr:xfrm>
        <a:off x="6076950" y="15773400"/>
        <a:ext cx="5286375" cy="2095500"/>
      </xdr:xfrm>
      <a:graphic>
        <a:graphicData uri="http://schemas.openxmlformats.org/drawingml/2006/chart">
          <c:chart xmlns:c="http://schemas.openxmlformats.org/drawingml/2006/chart" r:id="rId7"/>
        </a:graphicData>
      </a:graphic>
    </xdr:graphicFrame>
    <xdr:clientData/>
  </xdr:twoCellAnchor>
  <xdr:twoCellAnchor>
    <xdr:from>
      <xdr:col>6</xdr:col>
      <xdr:colOff>323850</xdr:colOff>
      <xdr:row>92</xdr:row>
      <xdr:rowOff>95250</xdr:rowOff>
    </xdr:from>
    <xdr:to>
      <xdr:col>13</xdr:col>
      <xdr:colOff>257175</xdr:colOff>
      <xdr:row>104</xdr:row>
      <xdr:rowOff>47625</xdr:rowOff>
    </xdr:to>
    <xdr:graphicFrame>
      <xdr:nvGraphicFramePr>
        <xdr:cNvPr id="8" name="15 Gráfico"/>
        <xdr:cNvGraphicFramePr/>
      </xdr:nvGraphicFramePr>
      <xdr:xfrm>
        <a:off x="6096000" y="18011775"/>
        <a:ext cx="5267325" cy="2266950"/>
      </xdr:xfrm>
      <a:graphic>
        <a:graphicData uri="http://schemas.openxmlformats.org/drawingml/2006/chart">
          <c:chart xmlns:c="http://schemas.openxmlformats.org/drawingml/2006/chart" r:id="rId8"/>
        </a:graphicData>
      </a:graphic>
    </xdr:graphicFrame>
    <xdr:clientData/>
  </xdr:twoCellAnchor>
  <xdr:twoCellAnchor>
    <xdr:from>
      <xdr:col>6</xdr:col>
      <xdr:colOff>371475</xdr:colOff>
      <xdr:row>105</xdr:row>
      <xdr:rowOff>114300</xdr:rowOff>
    </xdr:from>
    <xdr:to>
      <xdr:col>13</xdr:col>
      <xdr:colOff>285750</xdr:colOff>
      <xdr:row>115</xdr:row>
      <xdr:rowOff>47625</xdr:rowOff>
    </xdr:to>
    <xdr:graphicFrame>
      <xdr:nvGraphicFramePr>
        <xdr:cNvPr id="9" name="16 Gráfico"/>
        <xdr:cNvGraphicFramePr/>
      </xdr:nvGraphicFramePr>
      <xdr:xfrm>
        <a:off x="6143625" y="20535900"/>
        <a:ext cx="5248275" cy="1847850"/>
      </xdr:xfrm>
      <a:graphic>
        <a:graphicData uri="http://schemas.openxmlformats.org/drawingml/2006/chart">
          <c:chart xmlns:c="http://schemas.openxmlformats.org/drawingml/2006/chart" r:id="rId9"/>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9</xdr:row>
      <xdr:rowOff>38100</xdr:rowOff>
    </xdr:from>
    <xdr:to>
      <xdr:col>10</xdr:col>
      <xdr:colOff>333375</xdr:colOff>
      <xdr:row>9</xdr:row>
      <xdr:rowOff>2581275</xdr:rowOff>
    </xdr:to>
    <xdr:pic>
      <xdr:nvPicPr>
        <xdr:cNvPr id="1" name="2 Imagen"/>
        <xdr:cNvPicPr preferRelativeResize="1">
          <a:picLocks noChangeAspect="1"/>
        </xdr:cNvPicPr>
      </xdr:nvPicPr>
      <xdr:blipFill>
        <a:blip r:embed="rId1"/>
        <a:stretch>
          <a:fillRect/>
        </a:stretch>
      </xdr:blipFill>
      <xdr:spPr>
        <a:xfrm>
          <a:off x="5114925" y="1819275"/>
          <a:ext cx="3362325" cy="2533650"/>
        </a:xfrm>
        <a:prstGeom prst="rect">
          <a:avLst/>
        </a:prstGeom>
        <a:noFill/>
        <a:ln w="9525" cmpd="sng">
          <a:noFill/>
        </a:ln>
      </xdr:spPr>
    </xdr:pic>
    <xdr:clientData/>
  </xdr:twoCellAnchor>
  <xdr:twoCellAnchor editAs="oneCell">
    <xdr:from>
      <xdr:col>10</xdr:col>
      <xdr:colOff>304800</xdr:colOff>
      <xdr:row>9</xdr:row>
      <xdr:rowOff>57150</xdr:rowOff>
    </xdr:from>
    <xdr:to>
      <xdr:col>12</xdr:col>
      <xdr:colOff>2124075</xdr:colOff>
      <xdr:row>9</xdr:row>
      <xdr:rowOff>2581275</xdr:rowOff>
    </xdr:to>
    <xdr:pic>
      <xdr:nvPicPr>
        <xdr:cNvPr id="2" name="4 Imagen"/>
        <xdr:cNvPicPr preferRelativeResize="1">
          <a:picLocks noChangeAspect="1"/>
        </xdr:cNvPicPr>
      </xdr:nvPicPr>
      <xdr:blipFill>
        <a:blip r:embed="rId2"/>
        <a:stretch>
          <a:fillRect/>
        </a:stretch>
      </xdr:blipFill>
      <xdr:spPr>
        <a:xfrm>
          <a:off x="8448675" y="1838325"/>
          <a:ext cx="3343275" cy="2514600"/>
        </a:xfrm>
        <a:prstGeom prst="rect">
          <a:avLst/>
        </a:prstGeom>
        <a:noFill/>
        <a:ln w="9525" cmpd="sng">
          <a:noFill/>
        </a:ln>
      </xdr:spPr>
    </xdr:pic>
    <xdr:clientData/>
  </xdr:twoCellAnchor>
  <xdr:twoCellAnchor editAs="oneCell">
    <xdr:from>
      <xdr:col>6</xdr:col>
      <xdr:colOff>28575</xdr:colOff>
      <xdr:row>10</xdr:row>
      <xdr:rowOff>19050</xdr:rowOff>
    </xdr:from>
    <xdr:to>
      <xdr:col>10</xdr:col>
      <xdr:colOff>323850</xdr:colOff>
      <xdr:row>10</xdr:row>
      <xdr:rowOff>2247900</xdr:rowOff>
    </xdr:to>
    <xdr:pic>
      <xdr:nvPicPr>
        <xdr:cNvPr id="3" name="6 Imagen"/>
        <xdr:cNvPicPr preferRelativeResize="1">
          <a:picLocks noChangeAspect="1"/>
        </xdr:cNvPicPr>
      </xdr:nvPicPr>
      <xdr:blipFill>
        <a:blip r:embed="rId3"/>
        <a:stretch>
          <a:fillRect/>
        </a:stretch>
      </xdr:blipFill>
      <xdr:spPr>
        <a:xfrm>
          <a:off x="5124450" y="4438650"/>
          <a:ext cx="3343275" cy="2228850"/>
        </a:xfrm>
        <a:prstGeom prst="rect">
          <a:avLst/>
        </a:prstGeom>
        <a:noFill/>
        <a:ln w="9525" cmpd="sng">
          <a:noFill/>
        </a:ln>
      </xdr:spPr>
    </xdr:pic>
    <xdr:clientData/>
  </xdr:twoCellAnchor>
  <xdr:twoCellAnchor editAs="oneCell">
    <xdr:from>
      <xdr:col>10</xdr:col>
      <xdr:colOff>314325</xdr:colOff>
      <xdr:row>10</xdr:row>
      <xdr:rowOff>0</xdr:rowOff>
    </xdr:from>
    <xdr:to>
      <xdr:col>12</xdr:col>
      <xdr:colOff>2105025</xdr:colOff>
      <xdr:row>10</xdr:row>
      <xdr:rowOff>2247900</xdr:rowOff>
    </xdr:to>
    <xdr:pic>
      <xdr:nvPicPr>
        <xdr:cNvPr id="4" name="8 Imagen"/>
        <xdr:cNvPicPr preferRelativeResize="1">
          <a:picLocks noChangeAspect="1"/>
        </xdr:cNvPicPr>
      </xdr:nvPicPr>
      <xdr:blipFill>
        <a:blip r:embed="rId4"/>
        <a:stretch>
          <a:fillRect/>
        </a:stretch>
      </xdr:blipFill>
      <xdr:spPr>
        <a:xfrm>
          <a:off x="8458200" y="4419600"/>
          <a:ext cx="3314700" cy="2247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planetarica-cordoba.gov.co/odm.shtml?apc=adxx1-&amp;m=G" TargetMode="Externa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74"/>
  <sheetViews>
    <sheetView showGridLines="0" zoomScalePageLayoutView="0" workbookViewId="0" topLeftCell="A40">
      <selection activeCell="B36" sqref="B36:F36"/>
    </sheetView>
  </sheetViews>
  <sheetFormatPr defaultColWidth="11.421875" defaultRowHeight="15"/>
  <cols>
    <col min="1" max="1" width="4.140625" style="0" customWidth="1"/>
    <col min="2" max="2" width="20.140625" style="0" customWidth="1"/>
    <col min="3" max="3" width="16.421875" style="0" customWidth="1"/>
    <col min="4" max="4" width="18.421875" style="0" customWidth="1"/>
    <col min="5" max="5" width="16.00390625" style="0" customWidth="1"/>
  </cols>
  <sheetData>
    <row r="2" spans="2:13" ht="15.75">
      <c r="B2" s="32" t="s">
        <v>29</v>
      </c>
      <c r="C2" s="32"/>
      <c r="D2" s="32"/>
      <c r="E2" s="32"/>
      <c r="F2" s="32"/>
      <c r="G2" s="32"/>
      <c r="H2" s="32"/>
      <c r="I2" s="32"/>
      <c r="J2" s="32"/>
      <c r="K2" s="32"/>
      <c r="L2" s="32"/>
      <c r="M2" s="32"/>
    </row>
    <row r="3" spans="2:13" ht="15.75">
      <c r="B3" s="32" t="s">
        <v>31</v>
      </c>
      <c r="C3" s="32"/>
      <c r="D3" s="32"/>
      <c r="E3" s="32"/>
      <c r="F3" s="32"/>
      <c r="G3" s="32"/>
      <c r="H3" s="32"/>
      <c r="I3" s="32"/>
      <c r="J3" s="32"/>
      <c r="K3" s="32"/>
      <c r="L3" s="32"/>
      <c r="M3" s="32"/>
    </row>
    <row r="4" spans="2:13" ht="15.75">
      <c r="B4" s="30" t="s">
        <v>30</v>
      </c>
      <c r="C4" s="30"/>
      <c r="D4" s="30"/>
      <c r="E4" s="30"/>
      <c r="F4" s="30"/>
      <c r="G4" s="30"/>
      <c r="H4" s="30"/>
      <c r="I4" s="30"/>
      <c r="J4" s="30"/>
      <c r="K4" s="30"/>
      <c r="L4" s="30"/>
      <c r="M4" s="30"/>
    </row>
    <row r="5" spans="2:13" ht="15.75">
      <c r="B5" s="30" t="s">
        <v>4</v>
      </c>
      <c r="C5" s="30"/>
      <c r="D5" s="30"/>
      <c r="E5" s="30"/>
      <c r="F5" s="30"/>
      <c r="G5" s="30"/>
      <c r="H5" s="30"/>
      <c r="I5" s="30"/>
      <c r="J5" s="30"/>
      <c r="K5" s="30"/>
      <c r="L5" s="30"/>
      <c r="M5" s="30"/>
    </row>
    <row r="6" spans="2:13" ht="15.75">
      <c r="B6" s="27" t="s">
        <v>0</v>
      </c>
      <c r="C6" s="28"/>
      <c r="D6" s="29"/>
      <c r="E6" s="30">
        <v>20</v>
      </c>
      <c r="F6" s="30"/>
      <c r="G6" s="26" t="s">
        <v>5</v>
      </c>
      <c r="H6" s="26"/>
      <c r="I6" s="26"/>
      <c r="J6" s="26"/>
      <c r="K6" s="26" t="s">
        <v>1</v>
      </c>
      <c r="L6" s="26"/>
      <c r="M6" s="26"/>
    </row>
    <row r="7" spans="2:13" ht="15.75">
      <c r="B7" s="27" t="s">
        <v>2</v>
      </c>
      <c r="C7" s="28"/>
      <c r="D7" s="29"/>
      <c r="E7" s="30">
        <v>30</v>
      </c>
      <c r="F7" s="30"/>
      <c r="G7" s="26" t="s">
        <v>5</v>
      </c>
      <c r="H7" s="26"/>
      <c r="I7" s="26"/>
      <c r="J7" s="26"/>
      <c r="K7" s="26" t="s">
        <v>3</v>
      </c>
      <c r="L7" s="26"/>
      <c r="M7" s="26"/>
    </row>
    <row r="8" spans="2:5" ht="15.75">
      <c r="B8" s="3"/>
      <c r="C8" s="3"/>
      <c r="D8" s="3"/>
      <c r="E8" s="3"/>
    </row>
    <row r="9" spans="2:5" ht="15.75">
      <c r="B9" s="3" t="s">
        <v>6</v>
      </c>
      <c r="C9" s="3"/>
      <c r="D9" s="3"/>
      <c r="E9" s="3"/>
    </row>
    <row r="10" spans="2:5" ht="15.75">
      <c r="B10" s="3"/>
      <c r="C10" s="3"/>
      <c r="D10" s="3"/>
      <c r="E10" s="3"/>
    </row>
    <row r="11" spans="2:5" ht="15.75">
      <c r="B11" s="35" t="s">
        <v>7</v>
      </c>
      <c r="C11" s="35"/>
      <c r="D11" s="35"/>
      <c r="E11" s="35"/>
    </row>
    <row r="12" spans="2:5" ht="15.75">
      <c r="B12" s="12"/>
      <c r="C12" s="12"/>
      <c r="D12" s="12"/>
      <c r="E12" s="12"/>
    </row>
    <row r="13" spans="2:5" ht="15.75">
      <c r="B13" s="4" t="s">
        <v>27</v>
      </c>
      <c r="C13" s="4">
        <v>50</v>
      </c>
      <c r="D13" s="30" t="s">
        <v>28</v>
      </c>
      <c r="E13" s="30"/>
    </row>
    <row r="14" spans="2:6" ht="15">
      <c r="B14" s="2" t="s">
        <v>8</v>
      </c>
      <c r="C14" s="6" t="s">
        <v>9</v>
      </c>
      <c r="D14" s="6" t="s">
        <v>10</v>
      </c>
      <c r="E14" s="6" t="s">
        <v>11</v>
      </c>
      <c r="F14" s="10"/>
    </row>
    <row r="15" spans="2:5" ht="15">
      <c r="B15" s="2">
        <v>30</v>
      </c>
      <c r="C15" s="2">
        <v>5</v>
      </c>
      <c r="D15" s="2">
        <v>5</v>
      </c>
      <c r="E15" s="2">
        <v>10</v>
      </c>
    </row>
    <row r="16" spans="2:5" ht="15">
      <c r="B16" s="11">
        <f>B15*100%/$C13</f>
        <v>0.6</v>
      </c>
      <c r="C16" s="11">
        <f>C15*100%/$C13</f>
        <v>0.1</v>
      </c>
      <c r="D16" s="11">
        <f>D15*100%/$C13</f>
        <v>0.1</v>
      </c>
      <c r="E16" s="11">
        <f>E15*100%/$C13</f>
        <v>0.2</v>
      </c>
    </row>
    <row r="17" spans="2:5" ht="15">
      <c r="B17" s="13"/>
      <c r="C17" s="13"/>
      <c r="D17" s="13"/>
      <c r="E17" s="13"/>
    </row>
    <row r="18" spans="2:5" ht="15">
      <c r="B18" s="13"/>
      <c r="C18" s="13"/>
      <c r="D18" s="13"/>
      <c r="E18" s="13"/>
    </row>
    <row r="19" spans="2:5" ht="15">
      <c r="B19" s="13"/>
      <c r="C19" s="13"/>
      <c r="D19" s="13"/>
      <c r="E19" s="13"/>
    </row>
    <row r="20" spans="2:5" ht="15">
      <c r="B20" s="13"/>
      <c r="C20" s="13"/>
      <c r="D20" s="13"/>
      <c r="E20" s="13"/>
    </row>
    <row r="21" spans="2:5" ht="15.75">
      <c r="B21" s="1" t="s">
        <v>12</v>
      </c>
      <c r="C21" s="3"/>
      <c r="D21" s="3"/>
      <c r="E21" s="3"/>
    </row>
    <row r="22" spans="2:5" ht="15.75">
      <c r="B22" s="1"/>
      <c r="C22" s="3"/>
      <c r="D22" s="3"/>
      <c r="E22" s="3"/>
    </row>
    <row r="23" spans="2:5" ht="15.75">
      <c r="B23" s="1"/>
      <c r="C23" s="3"/>
      <c r="D23" s="3"/>
      <c r="E23" s="3"/>
    </row>
    <row r="24" spans="2:5" ht="15.75">
      <c r="B24" s="4" t="s">
        <v>27</v>
      </c>
      <c r="C24" s="4">
        <v>50</v>
      </c>
      <c r="D24" s="30" t="s">
        <v>28</v>
      </c>
      <c r="E24" s="30"/>
    </row>
    <row r="25" spans="2:5" ht="15">
      <c r="B25" s="2" t="s">
        <v>8</v>
      </c>
      <c r="C25" s="6" t="s">
        <v>9</v>
      </c>
      <c r="D25" s="6" t="s">
        <v>10</v>
      </c>
      <c r="E25" s="6" t="s">
        <v>11</v>
      </c>
    </row>
    <row r="26" spans="2:5" ht="15">
      <c r="B26" s="2">
        <v>30</v>
      </c>
      <c r="C26" s="2">
        <v>10</v>
      </c>
      <c r="D26" s="2">
        <v>6</v>
      </c>
      <c r="E26" s="2">
        <v>4</v>
      </c>
    </row>
    <row r="27" spans="2:5" ht="15">
      <c r="B27" s="11">
        <f>B26*100%/$C24</f>
        <v>0.6</v>
      </c>
      <c r="C27" s="11">
        <f>C26*100%/$C24</f>
        <v>0.2</v>
      </c>
      <c r="D27" s="11">
        <f>D26*100%/$C24</f>
        <v>0.12</v>
      </c>
      <c r="E27" s="11">
        <f>E26*100%/$C24</f>
        <v>0.08</v>
      </c>
    </row>
    <row r="28" spans="2:5" ht="15">
      <c r="B28" s="13"/>
      <c r="C28" s="13"/>
      <c r="D28" s="13"/>
      <c r="E28" s="13"/>
    </row>
    <row r="29" spans="2:5" ht="15">
      <c r="B29" s="13"/>
      <c r="C29" s="13"/>
      <c r="D29" s="13"/>
      <c r="E29" s="13"/>
    </row>
    <row r="30" spans="2:5" ht="15">
      <c r="B30" s="13"/>
      <c r="C30" s="13"/>
      <c r="D30" s="13"/>
      <c r="E30" s="13"/>
    </row>
    <row r="31" spans="2:5" ht="15">
      <c r="B31" s="13"/>
      <c r="C31" s="13"/>
      <c r="D31" s="13"/>
      <c r="E31" s="13"/>
    </row>
    <row r="32" spans="2:5" ht="15">
      <c r="B32" s="13"/>
      <c r="C32" s="13"/>
      <c r="D32" s="13"/>
      <c r="E32" s="13"/>
    </row>
    <row r="33" spans="2:5" ht="15">
      <c r="B33" s="13"/>
      <c r="C33" s="13"/>
      <c r="D33" s="13"/>
      <c r="E33" s="13"/>
    </row>
    <row r="34" spans="2:5" ht="15.75">
      <c r="B34" s="7" t="s">
        <v>13</v>
      </c>
      <c r="C34" s="3"/>
      <c r="D34" s="3"/>
      <c r="E34" s="3"/>
    </row>
    <row r="35" spans="2:5" ht="15.75">
      <c r="B35" s="7"/>
      <c r="C35" s="3"/>
      <c r="D35" s="3"/>
      <c r="E35" s="3"/>
    </row>
    <row r="36" spans="2:6" ht="15.75">
      <c r="B36" s="4" t="s">
        <v>27</v>
      </c>
      <c r="C36" s="4">
        <v>50</v>
      </c>
      <c r="D36" s="30" t="s">
        <v>28</v>
      </c>
      <c r="E36" s="30"/>
      <c r="F36" s="30"/>
    </row>
    <row r="37" spans="2:6" ht="44.25" customHeight="1">
      <c r="B37" s="8" t="s">
        <v>14</v>
      </c>
      <c r="C37" s="8" t="s">
        <v>15</v>
      </c>
      <c r="D37" s="8" t="s">
        <v>16</v>
      </c>
      <c r="E37" s="8" t="s">
        <v>17</v>
      </c>
      <c r="F37" s="8" t="s">
        <v>18</v>
      </c>
    </row>
    <row r="38" spans="2:6" ht="15">
      <c r="B38" s="2">
        <v>35</v>
      </c>
      <c r="C38" s="2">
        <v>3</v>
      </c>
      <c r="D38" s="2">
        <v>7</v>
      </c>
      <c r="E38" s="2">
        <v>5</v>
      </c>
      <c r="F38" s="2">
        <v>0</v>
      </c>
    </row>
    <row r="39" spans="2:6" ht="15">
      <c r="B39" s="11">
        <f>B38*100%/$C36</f>
        <v>0.7</v>
      </c>
      <c r="C39" s="11">
        <f>C38*100%/$C36</f>
        <v>0.06</v>
      </c>
      <c r="D39" s="11">
        <f>D38*100%/$C36</f>
        <v>0.14</v>
      </c>
      <c r="E39" s="11">
        <f>E38*100%/$C36</f>
        <v>0.1</v>
      </c>
      <c r="F39" s="11">
        <f>F38*100%/$C36</f>
        <v>0</v>
      </c>
    </row>
    <row r="40" spans="2:6" ht="15">
      <c r="B40" s="14"/>
      <c r="C40" s="14"/>
      <c r="D40" s="14"/>
      <c r="E40" s="14"/>
      <c r="F40" s="14"/>
    </row>
    <row r="41" spans="2:6" ht="15">
      <c r="B41" s="14"/>
      <c r="C41" s="14"/>
      <c r="D41" s="14"/>
      <c r="E41" s="14"/>
      <c r="F41" s="14"/>
    </row>
    <row r="42" spans="2:6" ht="15">
      <c r="B42" s="14"/>
      <c r="C42" s="14"/>
      <c r="D42" s="14"/>
      <c r="E42" s="14"/>
      <c r="F42" s="14"/>
    </row>
    <row r="43" spans="2:6" ht="15">
      <c r="B43" s="14"/>
      <c r="C43" s="14"/>
      <c r="D43" s="14"/>
      <c r="E43" s="14"/>
      <c r="F43" s="14"/>
    </row>
    <row r="44" spans="2:6" ht="15">
      <c r="B44" s="14"/>
      <c r="C44" s="14"/>
      <c r="D44" s="14"/>
      <c r="E44" s="14"/>
      <c r="F44" s="14"/>
    </row>
    <row r="45" spans="2:6" ht="15">
      <c r="B45" s="14"/>
      <c r="C45" s="14"/>
      <c r="D45" s="14"/>
      <c r="E45" s="14"/>
      <c r="F45" s="14"/>
    </row>
    <row r="46" spans="2:5" ht="15.75">
      <c r="B46" s="3"/>
      <c r="C46" s="3"/>
      <c r="D46" s="3"/>
      <c r="E46" s="3"/>
    </row>
    <row r="47" spans="2:5" ht="15.75">
      <c r="B47" s="7" t="s">
        <v>19</v>
      </c>
      <c r="C47" s="3"/>
      <c r="D47" s="3"/>
      <c r="E47" s="3"/>
    </row>
    <row r="48" spans="2:5" ht="15.75">
      <c r="B48" s="7"/>
      <c r="C48" s="3"/>
      <c r="D48" s="3"/>
      <c r="E48" s="3"/>
    </row>
    <row r="49" spans="2:5" ht="15.75">
      <c r="B49" s="5" t="s">
        <v>27</v>
      </c>
      <c r="C49" s="5">
        <v>50</v>
      </c>
      <c r="D49" s="3"/>
      <c r="E49" s="3"/>
    </row>
    <row r="50" spans="2:4" ht="15.75">
      <c r="B50" s="9" t="s">
        <v>20</v>
      </c>
      <c r="C50" s="9" t="s">
        <v>21</v>
      </c>
      <c r="D50" s="3"/>
    </row>
    <row r="51" spans="2:3" ht="15">
      <c r="B51" s="2">
        <v>15</v>
      </c>
      <c r="C51" s="2">
        <v>35</v>
      </c>
    </row>
    <row r="52" spans="2:3" ht="15">
      <c r="B52" s="11">
        <f>B51*100%/$C49</f>
        <v>0.3</v>
      </c>
      <c r="C52" s="11">
        <f>C51*100%/$C49</f>
        <v>0.7</v>
      </c>
    </row>
    <row r="53" spans="2:3" ht="15">
      <c r="B53" s="13"/>
      <c r="C53" s="13"/>
    </row>
    <row r="54" spans="2:3" ht="15">
      <c r="B54" s="13"/>
      <c r="C54" s="13"/>
    </row>
    <row r="55" spans="2:3" ht="15">
      <c r="B55" s="13"/>
      <c r="C55" s="13"/>
    </row>
    <row r="56" spans="2:3" ht="15">
      <c r="B56" s="13"/>
      <c r="C56" s="13"/>
    </row>
    <row r="57" spans="2:3" ht="15">
      <c r="B57" s="13"/>
      <c r="C57" s="13"/>
    </row>
    <row r="58" ht="15.75">
      <c r="B58" s="7" t="s">
        <v>22</v>
      </c>
    </row>
    <row r="59" ht="15.75">
      <c r="B59" s="7"/>
    </row>
    <row r="60" ht="15.75">
      <c r="B60" s="7"/>
    </row>
    <row r="61" ht="15.75">
      <c r="B61" s="7"/>
    </row>
    <row r="62" spans="2:6" ht="15.75">
      <c r="B62" s="5" t="s">
        <v>27</v>
      </c>
      <c r="C62" s="5">
        <v>50</v>
      </c>
      <c r="D62" s="30" t="s">
        <v>28</v>
      </c>
      <c r="E62" s="30"/>
      <c r="F62" s="30"/>
    </row>
    <row r="63" spans="2:6" ht="30" customHeight="1">
      <c r="B63" s="9" t="s">
        <v>20</v>
      </c>
      <c r="C63" s="9" t="s">
        <v>21</v>
      </c>
      <c r="D63" s="33" t="s">
        <v>23</v>
      </c>
      <c r="E63" s="33"/>
      <c r="F63" s="33"/>
    </row>
    <row r="64" spans="2:6" ht="15">
      <c r="B64" s="2">
        <v>0</v>
      </c>
      <c r="C64" s="2">
        <v>50</v>
      </c>
      <c r="D64" s="26">
        <v>0</v>
      </c>
      <c r="E64" s="26"/>
      <c r="F64" s="26"/>
    </row>
    <row r="65" spans="2:6" ht="15">
      <c r="B65" s="11">
        <f>B64*100%/$C62</f>
        <v>0</v>
      </c>
      <c r="C65" s="11">
        <f>C64*100%/$C62</f>
        <v>1</v>
      </c>
      <c r="D65" s="34">
        <f>D64*100%/$C62</f>
        <v>0</v>
      </c>
      <c r="E65" s="34"/>
      <c r="F65" s="34"/>
    </row>
    <row r="66" spans="2:6" ht="15">
      <c r="B66" s="14"/>
      <c r="C66" s="14"/>
      <c r="D66" s="15"/>
      <c r="E66" s="15"/>
      <c r="F66" s="15"/>
    </row>
    <row r="67" spans="2:6" ht="15">
      <c r="B67" s="14"/>
      <c r="C67" s="14"/>
      <c r="D67" s="15"/>
      <c r="E67" s="15"/>
      <c r="F67" s="15"/>
    </row>
    <row r="69" ht="15.75">
      <c r="B69" s="7" t="s">
        <v>24</v>
      </c>
    </row>
    <row r="70" ht="15.75">
      <c r="B70" s="7"/>
    </row>
    <row r="71" spans="2:6" ht="15.75">
      <c r="B71" s="5" t="s">
        <v>27</v>
      </c>
      <c r="C71" s="5">
        <v>50</v>
      </c>
      <c r="D71" s="30" t="s">
        <v>28</v>
      </c>
      <c r="E71" s="30"/>
      <c r="F71" s="30"/>
    </row>
    <row r="72" spans="2:6" ht="15">
      <c r="B72" s="9" t="s">
        <v>20</v>
      </c>
      <c r="C72" s="9" t="s">
        <v>25</v>
      </c>
      <c r="D72" s="31" t="s">
        <v>26</v>
      </c>
      <c r="E72" s="31"/>
      <c r="F72" s="31"/>
    </row>
    <row r="73" spans="2:6" ht="15">
      <c r="B73" s="2">
        <v>0</v>
      </c>
      <c r="C73" s="2">
        <v>50</v>
      </c>
      <c r="D73" s="26">
        <v>0</v>
      </c>
      <c r="E73" s="26"/>
      <c r="F73" s="26"/>
    </row>
    <row r="74" spans="2:6" ht="15">
      <c r="B74" s="11">
        <f>B73*100%/$C71</f>
        <v>0</v>
      </c>
      <c r="C74" s="11">
        <f>C73*100%/$C71</f>
        <v>1</v>
      </c>
      <c r="D74" s="34">
        <f>D73*100%/$C71</f>
        <v>0</v>
      </c>
      <c r="E74" s="34"/>
      <c r="F74" s="34"/>
    </row>
  </sheetData>
  <sheetProtection/>
  <mergeCells count="24">
    <mergeCell ref="D62:F62"/>
    <mergeCell ref="D71:F71"/>
    <mergeCell ref="D74:F74"/>
    <mergeCell ref="D65:F65"/>
    <mergeCell ref="B3:M3"/>
    <mergeCell ref="B4:M4"/>
    <mergeCell ref="B11:E11"/>
    <mergeCell ref="D64:F64"/>
    <mergeCell ref="D72:F72"/>
    <mergeCell ref="D73:F73"/>
    <mergeCell ref="D13:E13"/>
    <mergeCell ref="B2:M2"/>
    <mergeCell ref="B5:M5"/>
    <mergeCell ref="K6:M6"/>
    <mergeCell ref="D24:E24"/>
    <mergeCell ref="D36:F36"/>
    <mergeCell ref="D63:F63"/>
    <mergeCell ref="K7:M7"/>
    <mergeCell ref="G6:J6"/>
    <mergeCell ref="G7:J7"/>
    <mergeCell ref="B6:D6"/>
    <mergeCell ref="B7:D7"/>
    <mergeCell ref="E6:F6"/>
    <mergeCell ref="E7:F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111"/>
  <sheetViews>
    <sheetView showGridLines="0" tabSelected="1" zoomScalePageLayoutView="0" workbookViewId="0" topLeftCell="A1">
      <selection activeCell="E19" sqref="E19"/>
    </sheetView>
  </sheetViews>
  <sheetFormatPr defaultColWidth="11.421875" defaultRowHeight="15"/>
  <cols>
    <col min="1" max="1" width="4.140625" style="0" customWidth="1"/>
    <col min="2" max="2" width="20.140625" style="0" customWidth="1"/>
    <col min="3" max="3" width="16.421875" style="0" customWidth="1"/>
    <col min="4" max="4" width="18.421875" style="0" customWidth="1"/>
    <col min="5" max="5" width="16.00390625" style="0" customWidth="1"/>
  </cols>
  <sheetData>
    <row r="2" spans="2:13" ht="15.75">
      <c r="B2" s="32" t="s">
        <v>29</v>
      </c>
      <c r="C2" s="32"/>
      <c r="D2" s="32"/>
      <c r="E2" s="32"/>
      <c r="F2" s="32"/>
      <c r="G2" s="32"/>
      <c r="H2" s="32"/>
      <c r="I2" s="32"/>
      <c r="J2" s="32"/>
      <c r="K2" s="32"/>
      <c r="L2" s="32"/>
      <c r="M2" s="32"/>
    </row>
    <row r="3" spans="2:13" ht="15.75">
      <c r="B3" s="32" t="s">
        <v>31</v>
      </c>
      <c r="C3" s="32"/>
      <c r="D3" s="32"/>
      <c r="E3" s="32"/>
      <c r="F3" s="32"/>
      <c r="G3" s="32"/>
      <c r="H3" s="32"/>
      <c r="I3" s="32"/>
      <c r="J3" s="32"/>
      <c r="K3" s="32"/>
      <c r="L3" s="32"/>
      <c r="M3" s="32"/>
    </row>
    <row r="4" spans="2:13" ht="15.75">
      <c r="B4" s="30" t="s">
        <v>32</v>
      </c>
      <c r="C4" s="30"/>
      <c r="D4" s="30"/>
      <c r="E4" s="30"/>
      <c r="F4" s="30"/>
      <c r="G4" s="30"/>
      <c r="H4" s="30"/>
      <c r="I4" s="30"/>
      <c r="J4" s="30"/>
      <c r="K4" s="30"/>
      <c r="L4" s="30"/>
      <c r="M4" s="30"/>
    </row>
    <row r="5" spans="2:13" ht="15.75">
      <c r="B5" s="30" t="s">
        <v>4</v>
      </c>
      <c r="C5" s="30"/>
      <c r="D5" s="30"/>
      <c r="E5" s="30"/>
      <c r="F5" s="30"/>
      <c r="G5" s="30"/>
      <c r="H5" s="30"/>
      <c r="I5" s="30"/>
      <c r="J5" s="30"/>
      <c r="K5" s="30"/>
      <c r="L5" s="30"/>
      <c r="M5" s="30"/>
    </row>
    <row r="6" spans="2:13" ht="15.75">
      <c r="B6" s="27" t="s">
        <v>0</v>
      </c>
      <c r="C6" s="28"/>
      <c r="D6" s="29"/>
      <c r="E6" s="30">
        <v>20</v>
      </c>
      <c r="F6" s="30"/>
      <c r="G6" s="26" t="s">
        <v>5</v>
      </c>
      <c r="H6" s="26"/>
      <c r="I6" s="26"/>
      <c r="J6" s="26"/>
      <c r="K6" s="26" t="s">
        <v>1</v>
      </c>
      <c r="L6" s="26"/>
      <c r="M6" s="26"/>
    </row>
    <row r="7" spans="2:13" ht="15.75">
      <c r="B7" s="27" t="s">
        <v>2</v>
      </c>
      <c r="C7" s="28"/>
      <c r="D7" s="29"/>
      <c r="E7" s="30">
        <v>30</v>
      </c>
      <c r="F7" s="30"/>
      <c r="G7" s="26" t="s">
        <v>5</v>
      </c>
      <c r="H7" s="26"/>
      <c r="I7" s="26"/>
      <c r="J7" s="26"/>
      <c r="K7" s="26" t="s">
        <v>3</v>
      </c>
      <c r="L7" s="26"/>
      <c r="M7" s="26"/>
    </row>
    <row r="8" spans="2:5" ht="15.75">
      <c r="B8" s="3"/>
      <c r="C8" s="3"/>
      <c r="D8" s="3"/>
      <c r="E8" s="3"/>
    </row>
    <row r="9" spans="2:5" ht="15.75">
      <c r="B9" s="3" t="s">
        <v>6</v>
      </c>
      <c r="C9" s="3"/>
      <c r="D9" s="3"/>
      <c r="E9" s="3"/>
    </row>
    <row r="10" spans="2:5" ht="15.75">
      <c r="B10" s="3"/>
      <c r="C10" s="3"/>
      <c r="D10" s="3"/>
      <c r="E10" s="3"/>
    </row>
    <row r="11" spans="2:5" ht="15.75">
      <c r="B11" s="35" t="s">
        <v>33</v>
      </c>
      <c r="C11" s="35"/>
      <c r="D11" s="35"/>
      <c r="E11" s="35"/>
    </row>
    <row r="12" spans="2:5" ht="15.75">
      <c r="B12" s="12"/>
      <c r="C12" s="12"/>
      <c r="D12" s="12"/>
      <c r="E12" s="12"/>
    </row>
    <row r="13" spans="2:5" ht="15">
      <c r="B13" s="17" t="s">
        <v>27</v>
      </c>
      <c r="C13" s="17">
        <v>50</v>
      </c>
      <c r="D13" s="37" t="s">
        <v>28</v>
      </c>
      <c r="E13" s="38"/>
    </row>
    <row r="14" spans="2:5" ht="15">
      <c r="B14" s="2" t="s">
        <v>8</v>
      </c>
      <c r="C14" s="6" t="s">
        <v>9</v>
      </c>
      <c r="D14" s="39"/>
      <c r="E14" s="40"/>
    </row>
    <row r="15" spans="2:5" ht="15">
      <c r="B15" s="2">
        <v>40</v>
      </c>
      <c r="C15" s="2">
        <v>10</v>
      </c>
      <c r="D15" s="39"/>
      <c r="E15" s="40"/>
    </row>
    <row r="16" spans="2:5" ht="15">
      <c r="B16" s="11">
        <f>B15*100%/$C13</f>
        <v>0.8</v>
      </c>
      <c r="C16" s="11">
        <f>C15*100%/$C13</f>
        <v>0.2</v>
      </c>
      <c r="D16" s="41"/>
      <c r="E16" s="42"/>
    </row>
    <row r="17" spans="2:5" ht="15">
      <c r="B17" s="13"/>
      <c r="C17" s="13"/>
      <c r="D17" s="13"/>
      <c r="E17" s="13"/>
    </row>
    <row r="18" spans="2:5" ht="15">
      <c r="B18" s="13"/>
      <c r="C18" s="13"/>
      <c r="D18" s="13"/>
      <c r="E18" s="13"/>
    </row>
    <row r="19" spans="2:5" ht="15">
      <c r="B19" s="13"/>
      <c r="C19" s="13"/>
      <c r="D19" s="13"/>
      <c r="E19" s="13"/>
    </row>
    <row r="20" spans="2:5" ht="15">
      <c r="B20" s="13"/>
      <c r="C20" s="13"/>
      <c r="D20" s="13"/>
      <c r="E20" s="13"/>
    </row>
    <row r="21" spans="2:5" ht="15">
      <c r="B21" s="13"/>
      <c r="C21" s="13"/>
      <c r="D21" s="13"/>
      <c r="E21" s="13"/>
    </row>
    <row r="22" spans="2:5" ht="15">
      <c r="B22" s="36" t="s">
        <v>38</v>
      </c>
      <c r="C22" s="36"/>
      <c r="D22" s="36"/>
      <c r="E22" s="36"/>
    </row>
    <row r="23" spans="2:5" ht="15">
      <c r="B23" s="36"/>
      <c r="C23" s="36"/>
      <c r="D23" s="36"/>
      <c r="E23" s="36"/>
    </row>
    <row r="24" spans="2:5" ht="15.75">
      <c r="B24" s="16"/>
      <c r="C24" s="16"/>
      <c r="D24" s="16"/>
      <c r="E24" s="16"/>
    </row>
    <row r="25" spans="2:6" ht="15.75">
      <c r="B25" s="17" t="s">
        <v>44</v>
      </c>
      <c r="C25" s="17">
        <v>40</v>
      </c>
      <c r="D25" s="30" t="s">
        <v>28</v>
      </c>
      <c r="E25" s="30"/>
      <c r="F25" s="30"/>
    </row>
    <row r="26" spans="2:6" ht="15.75" customHeight="1">
      <c r="B26" s="21" t="s">
        <v>39</v>
      </c>
      <c r="C26" s="21" t="s">
        <v>40</v>
      </c>
      <c r="D26" s="21" t="s">
        <v>41</v>
      </c>
      <c r="E26" s="21" t="s">
        <v>42</v>
      </c>
      <c r="F26" s="21" t="s">
        <v>43</v>
      </c>
    </row>
    <row r="27" spans="2:6" ht="15">
      <c r="B27" s="18">
        <v>23</v>
      </c>
      <c r="C27" s="19">
        <v>4</v>
      </c>
      <c r="D27" s="19">
        <v>7</v>
      </c>
      <c r="E27" s="19">
        <v>6</v>
      </c>
      <c r="F27" s="20">
        <v>0</v>
      </c>
    </row>
    <row r="28" spans="2:6" ht="15">
      <c r="B28" s="11">
        <f>B27*100%/$C25</f>
        <v>0.575</v>
      </c>
      <c r="C28" s="11">
        <f>C27*100%/$C25</f>
        <v>0.1</v>
      </c>
      <c r="D28" s="11">
        <f>D27*100%/$C25</f>
        <v>0.175</v>
      </c>
      <c r="E28" s="11">
        <f>E27*100%/$C25</f>
        <v>0.15</v>
      </c>
      <c r="F28" s="11">
        <f>F27*100%/$C25</f>
        <v>0</v>
      </c>
    </row>
    <row r="29" spans="2:5" ht="15">
      <c r="B29" s="13"/>
      <c r="C29" s="13"/>
      <c r="D29" s="13"/>
      <c r="E29" s="13"/>
    </row>
    <row r="30" spans="2:5" ht="15">
      <c r="B30" s="13"/>
      <c r="C30" s="13"/>
      <c r="D30" s="13"/>
      <c r="E30" s="13"/>
    </row>
    <row r="31" spans="2:5" ht="15">
      <c r="B31" s="13"/>
      <c r="C31" s="13"/>
      <c r="D31" s="13"/>
      <c r="E31" s="13"/>
    </row>
    <row r="32" spans="2:5" ht="15">
      <c r="B32" s="13"/>
      <c r="C32" s="13"/>
      <c r="D32" s="13"/>
      <c r="E32" s="13"/>
    </row>
    <row r="33" spans="2:5" ht="15">
      <c r="B33" s="13"/>
      <c r="C33" s="13"/>
      <c r="D33" s="13"/>
      <c r="E33" s="13"/>
    </row>
    <row r="34" spans="2:5" ht="15.75" customHeight="1">
      <c r="B34" s="43" t="s">
        <v>34</v>
      </c>
      <c r="C34" s="43"/>
      <c r="D34" s="43"/>
      <c r="E34" s="43"/>
    </row>
    <row r="35" spans="2:5" ht="15.75" customHeight="1">
      <c r="B35" s="43"/>
      <c r="C35" s="43"/>
      <c r="D35" s="43"/>
      <c r="E35" s="43"/>
    </row>
    <row r="36" spans="2:5" ht="15.75" customHeight="1">
      <c r="B36" s="43"/>
      <c r="C36" s="43"/>
      <c r="D36" s="43"/>
      <c r="E36" s="43"/>
    </row>
    <row r="37" spans="2:5" ht="15">
      <c r="B37" s="17" t="s">
        <v>27</v>
      </c>
      <c r="C37" s="17">
        <v>50</v>
      </c>
      <c r="D37" s="37" t="s">
        <v>28</v>
      </c>
      <c r="E37" s="38"/>
    </row>
    <row r="38" spans="2:5" ht="15">
      <c r="B38" s="2" t="s">
        <v>8</v>
      </c>
      <c r="C38" s="6" t="s">
        <v>9</v>
      </c>
      <c r="D38" s="39"/>
      <c r="E38" s="40"/>
    </row>
    <row r="39" spans="2:5" ht="15">
      <c r="B39" s="2">
        <v>47</v>
      </c>
      <c r="C39" s="2">
        <v>3</v>
      </c>
      <c r="D39" s="39"/>
      <c r="E39" s="40"/>
    </row>
    <row r="40" spans="2:5" ht="15">
      <c r="B40" s="11">
        <f>B39*100%/$C37</f>
        <v>0.94</v>
      </c>
      <c r="C40" s="11">
        <f>C39*100%/$C37</f>
        <v>0.06</v>
      </c>
      <c r="D40" s="41"/>
      <c r="E40" s="42"/>
    </row>
    <row r="41" spans="2:5" ht="15">
      <c r="B41" s="13"/>
      <c r="C41" s="13"/>
      <c r="D41" s="13"/>
      <c r="E41" s="13"/>
    </row>
    <row r="42" spans="2:5" ht="15">
      <c r="B42" s="13"/>
      <c r="C42" s="13"/>
      <c r="D42" s="13"/>
      <c r="E42" s="13"/>
    </row>
    <row r="43" spans="2:5" ht="15">
      <c r="B43" s="13"/>
      <c r="C43" s="13"/>
      <c r="D43" s="13"/>
      <c r="E43" s="13"/>
    </row>
    <row r="44" spans="2:5" ht="15">
      <c r="B44" s="13"/>
      <c r="C44" s="13"/>
      <c r="D44" s="13"/>
      <c r="E44" s="13"/>
    </row>
    <row r="45" spans="2:5" ht="15">
      <c r="B45" s="13"/>
      <c r="C45" s="13"/>
      <c r="D45" s="13"/>
      <c r="E45" s="13"/>
    </row>
    <row r="46" spans="2:5" ht="15">
      <c r="B46" s="13"/>
      <c r="C46" s="13"/>
      <c r="D46" s="13"/>
      <c r="E46" s="13"/>
    </row>
    <row r="47" spans="2:5" ht="15">
      <c r="B47" s="13"/>
      <c r="C47" s="13"/>
      <c r="D47" s="13"/>
      <c r="E47" s="13"/>
    </row>
    <row r="48" spans="2:6" ht="15.75" customHeight="1">
      <c r="B48" s="36" t="s">
        <v>35</v>
      </c>
      <c r="C48" s="36"/>
      <c r="D48" s="36"/>
      <c r="E48" s="36"/>
      <c r="F48" s="36"/>
    </row>
    <row r="49" spans="2:6" ht="15.75" customHeight="1">
      <c r="B49" s="36"/>
      <c r="C49" s="36"/>
      <c r="D49" s="36"/>
      <c r="E49" s="36"/>
      <c r="F49" s="36"/>
    </row>
    <row r="50" spans="2:5" ht="15.75">
      <c r="B50" s="7"/>
      <c r="C50" s="3"/>
      <c r="D50" s="3"/>
      <c r="E50" s="3"/>
    </row>
    <row r="51" spans="2:6" ht="15">
      <c r="B51" s="17" t="s">
        <v>27</v>
      </c>
      <c r="C51" s="17">
        <v>50</v>
      </c>
      <c r="D51" s="37" t="s">
        <v>28</v>
      </c>
      <c r="E51" s="38"/>
      <c r="F51" s="14"/>
    </row>
    <row r="52" spans="2:6" ht="15">
      <c r="B52" s="2" t="s">
        <v>8</v>
      </c>
      <c r="C52" s="6" t="s">
        <v>9</v>
      </c>
      <c r="D52" s="39"/>
      <c r="E52" s="40"/>
      <c r="F52" s="14"/>
    </row>
    <row r="53" spans="2:6" ht="15">
      <c r="B53" s="2">
        <v>31</v>
      </c>
      <c r="C53" s="2">
        <v>19</v>
      </c>
      <c r="D53" s="39"/>
      <c r="E53" s="40"/>
      <c r="F53" s="14"/>
    </row>
    <row r="54" spans="2:6" ht="15">
      <c r="B54" s="11">
        <f>B53*100%/$C51</f>
        <v>0.62</v>
      </c>
      <c r="C54" s="11">
        <f>C53*100%/$C51</f>
        <v>0.38</v>
      </c>
      <c r="D54" s="41"/>
      <c r="E54" s="42"/>
      <c r="F54" s="14"/>
    </row>
    <row r="55" spans="2:6" ht="15" customHeight="1">
      <c r="B55" s="14"/>
      <c r="C55" s="14"/>
      <c r="D55" s="14"/>
      <c r="E55" s="14"/>
      <c r="F55" s="14"/>
    </row>
    <row r="56" spans="2:6" ht="15" customHeight="1">
      <c r="B56" s="14"/>
      <c r="C56" s="14"/>
      <c r="D56" s="14"/>
      <c r="E56" s="14"/>
      <c r="F56" s="14"/>
    </row>
    <row r="57" spans="2:5" ht="15.75">
      <c r="B57" s="3"/>
      <c r="C57" s="3"/>
      <c r="D57" s="3"/>
      <c r="E57" s="3"/>
    </row>
    <row r="58" ht="15" customHeight="1"/>
    <row r="59" spans="2:6" ht="15" customHeight="1">
      <c r="B59" s="36" t="s">
        <v>36</v>
      </c>
      <c r="C59" s="36"/>
      <c r="D59" s="36"/>
      <c r="E59" s="36"/>
      <c r="F59" s="36"/>
    </row>
    <row r="60" spans="2:6" ht="15">
      <c r="B60" s="36"/>
      <c r="C60" s="36"/>
      <c r="D60" s="36"/>
      <c r="E60" s="36"/>
      <c r="F60" s="36"/>
    </row>
    <row r="61" spans="2:6" ht="15.75">
      <c r="B61" s="16"/>
      <c r="C61" s="16"/>
      <c r="D61" s="16"/>
      <c r="E61" s="16"/>
      <c r="F61" s="16"/>
    </row>
    <row r="62" spans="2:5" ht="15">
      <c r="B62" s="2" t="s">
        <v>27</v>
      </c>
      <c r="C62" s="2">
        <v>50</v>
      </c>
      <c r="D62" s="26" t="s">
        <v>28</v>
      </c>
      <c r="E62" s="26"/>
    </row>
    <row r="63" spans="2:5" ht="15.75" customHeight="1">
      <c r="B63" s="9" t="s">
        <v>45</v>
      </c>
      <c r="C63" s="9" t="s">
        <v>46</v>
      </c>
      <c r="D63" s="9" t="s">
        <v>47</v>
      </c>
      <c r="E63" s="9" t="s">
        <v>11</v>
      </c>
    </row>
    <row r="64" spans="2:5" ht="15.75">
      <c r="B64" s="18">
        <v>31</v>
      </c>
      <c r="C64" s="22">
        <v>5</v>
      </c>
      <c r="D64" s="22">
        <v>9</v>
      </c>
      <c r="E64" s="22">
        <v>5</v>
      </c>
    </row>
    <row r="65" spans="2:5" ht="15.75">
      <c r="B65" s="23">
        <f>B64*100%/$C62</f>
        <v>0.62</v>
      </c>
      <c r="C65" s="23">
        <f>C64*100%/$C62</f>
        <v>0.1</v>
      </c>
      <c r="D65" s="23">
        <f>D64*100%/$C62</f>
        <v>0.18</v>
      </c>
      <c r="E65" s="23">
        <f>E64*100%/$C62</f>
        <v>0.1</v>
      </c>
    </row>
    <row r="68" spans="2:6" ht="15.75">
      <c r="B68" s="16"/>
      <c r="C68" s="16"/>
      <c r="D68" s="16"/>
      <c r="E68" s="16"/>
      <c r="F68" s="16"/>
    </row>
    <row r="69" spans="2:6" ht="15.75">
      <c r="B69" s="16"/>
      <c r="C69" s="16"/>
      <c r="D69" s="16"/>
      <c r="E69" s="16"/>
      <c r="F69" s="16"/>
    </row>
    <row r="70" spans="2:6" ht="15.75">
      <c r="B70" s="16"/>
      <c r="C70" s="16"/>
      <c r="D70" s="16"/>
      <c r="E70" s="16"/>
      <c r="F70" s="16"/>
    </row>
    <row r="71" spans="2:6" ht="15.75" customHeight="1">
      <c r="B71" s="36" t="s">
        <v>37</v>
      </c>
      <c r="C71" s="36"/>
      <c r="D71" s="36"/>
      <c r="E71" s="36"/>
      <c r="F71" s="36"/>
    </row>
    <row r="72" spans="2:6" ht="15.75" customHeight="1">
      <c r="B72" s="36"/>
      <c r="C72" s="36"/>
      <c r="D72" s="36"/>
      <c r="E72" s="36"/>
      <c r="F72" s="36"/>
    </row>
    <row r="73" spans="2:6" ht="15.75" customHeight="1">
      <c r="B73" s="16"/>
      <c r="C73" s="16"/>
      <c r="D73" s="16"/>
      <c r="E73" s="16"/>
      <c r="F73" s="16"/>
    </row>
    <row r="74" spans="2:6" ht="15.75" customHeight="1">
      <c r="B74" s="2" t="s">
        <v>27</v>
      </c>
      <c r="C74" s="2">
        <v>50</v>
      </c>
      <c r="D74" s="26" t="s">
        <v>28</v>
      </c>
      <c r="E74" s="26"/>
      <c r="F74" s="16"/>
    </row>
    <row r="75" spans="2:6" ht="15.75" customHeight="1">
      <c r="B75" s="9" t="s">
        <v>45</v>
      </c>
      <c r="C75" s="9" t="s">
        <v>46</v>
      </c>
      <c r="D75" s="9" t="s">
        <v>47</v>
      </c>
      <c r="E75" s="9" t="s">
        <v>11</v>
      </c>
      <c r="F75" s="16"/>
    </row>
    <row r="76" spans="2:6" ht="15.75" customHeight="1">
      <c r="B76" s="18">
        <v>39</v>
      </c>
      <c r="C76" s="22">
        <v>7</v>
      </c>
      <c r="D76" s="22">
        <v>3</v>
      </c>
      <c r="E76" s="22">
        <v>1</v>
      </c>
      <c r="F76" s="16"/>
    </row>
    <row r="77" spans="2:6" ht="15.75" customHeight="1">
      <c r="B77" s="23">
        <f>B76*100%/$C74</f>
        <v>0.78</v>
      </c>
      <c r="C77" s="23">
        <f>C76*100%/$C74</f>
        <v>0.14</v>
      </c>
      <c r="D77" s="23">
        <f>D76*100%/$C74</f>
        <v>0.06</v>
      </c>
      <c r="E77" s="23">
        <f>E76*100%/$C74</f>
        <v>0.02</v>
      </c>
      <c r="F77" s="16"/>
    </row>
    <row r="78" spans="2:6" ht="15.75" customHeight="1">
      <c r="B78" s="16"/>
      <c r="C78" s="16"/>
      <c r="D78" s="16"/>
      <c r="E78" s="16"/>
      <c r="F78" s="16"/>
    </row>
    <row r="79" spans="2:6" ht="15.75" customHeight="1">
      <c r="B79" s="16"/>
      <c r="C79" s="16"/>
      <c r="D79" s="16"/>
      <c r="E79" s="16"/>
      <c r="F79" s="16"/>
    </row>
    <row r="80" spans="2:6" ht="15.75" customHeight="1">
      <c r="B80" s="16"/>
      <c r="C80" s="16"/>
      <c r="D80" s="16"/>
      <c r="E80" s="16"/>
      <c r="F80" s="16"/>
    </row>
    <row r="83" ht="15.75">
      <c r="B83" s="7" t="s">
        <v>48</v>
      </c>
    </row>
    <row r="85" spans="2:5" ht="15">
      <c r="B85" s="2" t="s">
        <v>27</v>
      </c>
      <c r="C85" s="2">
        <v>50</v>
      </c>
      <c r="D85" s="26" t="s">
        <v>28</v>
      </c>
      <c r="E85" s="26"/>
    </row>
    <row r="86" spans="2:5" ht="15">
      <c r="B86" s="9" t="s">
        <v>45</v>
      </c>
      <c r="C86" s="9" t="s">
        <v>46</v>
      </c>
      <c r="D86" s="9" t="s">
        <v>47</v>
      </c>
      <c r="E86" s="9" t="s">
        <v>11</v>
      </c>
    </row>
    <row r="87" spans="2:5" ht="15.75">
      <c r="B87" s="18">
        <v>41</v>
      </c>
      <c r="C87" s="22">
        <v>3</v>
      </c>
      <c r="D87" s="22">
        <v>1</v>
      </c>
      <c r="E87" s="22">
        <v>5</v>
      </c>
    </row>
    <row r="88" spans="2:5" ht="15.75">
      <c r="B88" s="23">
        <f>B87*100%/$C85</f>
        <v>0.82</v>
      </c>
      <c r="C88" s="23">
        <f>C87*100%/$C85</f>
        <v>0.06</v>
      </c>
      <c r="D88" s="23">
        <f>D87*100%/$C85</f>
        <v>0.02</v>
      </c>
      <c r="E88" s="23">
        <f>E87*100%/$C85</f>
        <v>0.1</v>
      </c>
    </row>
    <row r="94" ht="15.75">
      <c r="B94" s="7" t="s">
        <v>49</v>
      </c>
    </row>
    <row r="96" spans="2:5" ht="15">
      <c r="B96" s="2" t="s">
        <v>27</v>
      </c>
      <c r="C96" s="2">
        <v>50</v>
      </c>
      <c r="D96" s="26" t="s">
        <v>28</v>
      </c>
      <c r="E96" s="26"/>
    </row>
    <row r="97" spans="2:5" ht="15">
      <c r="B97" s="9" t="s">
        <v>45</v>
      </c>
      <c r="C97" s="9" t="s">
        <v>46</v>
      </c>
      <c r="D97" s="9" t="s">
        <v>47</v>
      </c>
      <c r="E97" s="9" t="s">
        <v>11</v>
      </c>
    </row>
    <row r="98" spans="2:5" ht="15.75">
      <c r="B98" s="18">
        <v>11</v>
      </c>
      <c r="C98" s="22">
        <v>9</v>
      </c>
      <c r="D98" s="22">
        <v>13</v>
      </c>
      <c r="E98" s="22">
        <v>17</v>
      </c>
    </row>
    <row r="99" spans="2:5" ht="15.75">
      <c r="B99" s="23">
        <f>B98*100%/$C96</f>
        <v>0.22</v>
      </c>
      <c r="C99" s="23">
        <f>C98*100%/$C96</f>
        <v>0.18</v>
      </c>
      <c r="D99" s="23">
        <f>D98*100%/$C96</f>
        <v>0.26</v>
      </c>
      <c r="E99" s="23">
        <f>E98*100%/$C96</f>
        <v>0.34</v>
      </c>
    </row>
    <row r="106" ht="15.75">
      <c r="B106" s="7" t="s">
        <v>50</v>
      </c>
    </row>
    <row r="108" spans="2:5" ht="15">
      <c r="B108" s="17" t="s">
        <v>27</v>
      </c>
      <c r="C108" s="17">
        <v>50</v>
      </c>
      <c r="D108" s="37" t="s">
        <v>28</v>
      </c>
      <c r="E108" s="38"/>
    </row>
    <row r="109" spans="2:5" ht="15">
      <c r="B109" s="2" t="s">
        <v>8</v>
      </c>
      <c r="C109" s="6" t="s">
        <v>9</v>
      </c>
      <c r="D109" s="39"/>
      <c r="E109" s="40"/>
    </row>
    <row r="110" spans="2:5" ht="15">
      <c r="B110" s="2">
        <v>0</v>
      </c>
      <c r="C110" s="2">
        <v>50</v>
      </c>
      <c r="D110" s="39"/>
      <c r="E110" s="40"/>
    </row>
    <row r="111" spans="2:5" ht="15">
      <c r="B111" s="11">
        <f>B110*100%/$C108</f>
        <v>0</v>
      </c>
      <c r="C111" s="11">
        <f>C110*100%/$C108</f>
        <v>1</v>
      </c>
      <c r="D111" s="41"/>
      <c r="E111" s="42"/>
    </row>
  </sheetData>
  <sheetProtection/>
  <mergeCells count="27">
    <mergeCell ref="B2:M2"/>
    <mergeCell ref="B3:M3"/>
    <mergeCell ref="B4:M4"/>
    <mergeCell ref="B5:M5"/>
    <mergeCell ref="G7:J7"/>
    <mergeCell ref="K7:M7"/>
    <mergeCell ref="B6:D6"/>
    <mergeCell ref="E6:F6"/>
    <mergeCell ref="G6:J6"/>
    <mergeCell ref="K6:M6"/>
    <mergeCell ref="D13:E16"/>
    <mergeCell ref="B34:E36"/>
    <mergeCell ref="B48:F49"/>
    <mergeCell ref="B59:F60"/>
    <mergeCell ref="B11:E11"/>
    <mergeCell ref="B7:D7"/>
    <mergeCell ref="E7:F7"/>
    <mergeCell ref="B22:E23"/>
    <mergeCell ref="D25:F25"/>
    <mergeCell ref="D51:E54"/>
    <mergeCell ref="B71:F72"/>
    <mergeCell ref="D74:E74"/>
    <mergeCell ref="D108:E111"/>
    <mergeCell ref="D37:E40"/>
    <mergeCell ref="D62:E62"/>
    <mergeCell ref="D85:E85"/>
    <mergeCell ref="D96:E96"/>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M29"/>
  <sheetViews>
    <sheetView showGridLines="0" zoomScalePageLayoutView="0" workbookViewId="0" topLeftCell="A1">
      <selection activeCell="N9" sqref="N9"/>
    </sheetView>
  </sheetViews>
  <sheetFormatPr defaultColWidth="11.421875" defaultRowHeight="15"/>
  <cols>
    <col min="1" max="1" width="4.140625" style="0" customWidth="1"/>
    <col min="2" max="2" width="20.140625" style="0" customWidth="1"/>
    <col min="3" max="3" width="16.421875" style="0" customWidth="1"/>
    <col min="4" max="4" width="18.421875" style="0" customWidth="1"/>
    <col min="5" max="5" width="16.00390625" style="0" customWidth="1"/>
  </cols>
  <sheetData>
    <row r="2" spans="2:13" ht="15.75">
      <c r="B2" s="32" t="s">
        <v>51</v>
      </c>
      <c r="C2" s="32"/>
      <c r="D2" s="32"/>
      <c r="E2" s="32"/>
      <c r="F2" s="32"/>
      <c r="G2" s="32"/>
      <c r="H2" s="32"/>
      <c r="I2" s="32"/>
      <c r="J2" s="32"/>
      <c r="K2" s="32"/>
      <c r="L2" s="32"/>
      <c r="M2" s="32"/>
    </row>
    <row r="3" spans="2:13" ht="15.75">
      <c r="B3" s="32" t="s">
        <v>31</v>
      </c>
      <c r="C3" s="32"/>
      <c r="D3" s="32"/>
      <c r="E3" s="32"/>
      <c r="F3" s="32"/>
      <c r="G3" s="32"/>
      <c r="H3" s="32"/>
      <c r="I3" s="32"/>
      <c r="J3" s="32"/>
      <c r="K3" s="32"/>
      <c r="L3" s="32"/>
      <c r="M3" s="32"/>
    </row>
    <row r="4" spans="2:13" ht="15.75">
      <c r="B4" s="30" t="s">
        <v>52</v>
      </c>
      <c r="C4" s="30"/>
      <c r="D4" s="30"/>
      <c r="E4" s="30"/>
      <c r="F4" s="30"/>
      <c r="G4" s="30"/>
      <c r="H4" s="30"/>
      <c r="I4" s="30"/>
      <c r="J4" s="30"/>
      <c r="K4" s="30"/>
      <c r="L4" s="30"/>
      <c r="M4" s="30"/>
    </row>
    <row r="5" spans="2:13" ht="15.75">
      <c r="B5" s="30" t="s">
        <v>4</v>
      </c>
      <c r="C5" s="30"/>
      <c r="D5" s="30"/>
      <c r="E5" s="30"/>
      <c r="F5" s="30"/>
      <c r="G5" s="30"/>
      <c r="H5" s="30"/>
      <c r="I5" s="30"/>
      <c r="J5" s="30"/>
      <c r="K5" s="30"/>
      <c r="L5" s="30"/>
      <c r="M5" s="30"/>
    </row>
    <row r="6" spans="2:13" ht="15.75">
      <c r="B6" s="27" t="s">
        <v>0</v>
      </c>
      <c r="C6" s="28"/>
      <c r="D6" s="29"/>
      <c r="E6" s="30">
        <v>20</v>
      </c>
      <c r="F6" s="30"/>
      <c r="G6" s="26" t="s">
        <v>5</v>
      </c>
      <c r="H6" s="26"/>
      <c r="I6" s="26"/>
      <c r="J6" s="26"/>
      <c r="K6" s="26" t="s">
        <v>1</v>
      </c>
      <c r="L6" s="26"/>
      <c r="M6" s="26"/>
    </row>
    <row r="7" spans="2:13" ht="15.75">
      <c r="B7" s="27" t="s">
        <v>2</v>
      </c>
      <c r="C7" s="28"/>
      <c r="D7" s="29"/>
      <c r="E7" s="30">
        <v>30</v>
      </c>
      <c r="F7" s="30"/>
      <c r="G7" s="26" t="s">
        <v>5</v>
      </c>
      <c r="H7" s="26"/>
      <c r="I7" s="26"/>
      <c r="J7" s="26"/>
      <c r="K7" s="26" t="s">
        <v>3</v>
      </c>
      <c r="L7" s="26"/>
      <c r="M7" s="26"/>
    </row>
    <row r="8" spans="2:13" ht="15.75">
      <c r="B8" s="14"/>
      <c r="C8" s="14"/>
      <c r="D8" s="14"/>
      <c r="E8" s="24"/>
      <c r="F8" s="24"/>
      <c r="G8" s="14"/>
      <c r="H8" s="14"/>
      <c r="I8" s="14"/>
      <c r="J8" s="14"/>
      <c r="K8" s="14"/>
      <c r="L8" s="14"/>
      <c r="M8" s="14"/>
    </row>
    <row r="9" spans="2:13" ht="15.75">
      <c r="B9" s="14"/>
      <c r="C9" s="14"/>
      <c r="D9" s="14"/>
      <c r="E9" s="24"/>
      <c r="F9" s="24"/>
      <c r="G9" s="14"/>
      <c r="H9" s="14"/>
      <c r="I9" s="14"/>
      <c r="J9" s="14"/>
      <c r="K9" s="14"/>
      <c r="L9" s="14"/>
      <c r="M9" s="14"/>
    </row>
    <row r="11" spans="2:13" ht="15" customHeight="1">
      <c r="B11" s="44" t="s">
        <v>53</v>
      </c>
      <c r="C11" s="45"/>
      <c r="D11" s="45"/>
      <c r="E11" s="45"/>
      <c r="F11" s="46"/>
      <c r="G11" s="44" t="s">
        <v>58</v>
      </c>
      <c r="H11" s="45"/>
      <c r="I11" s="45"/>
      <c r="J11" s="45"/>
      <c r="K11" s="45"/>
      <c r="L11" s="45"/>
      <c r="M11" s="46"/>
    </row>
    <row r="12" spans="2:13" ht="15" customHeight="1">
      <c r="B12" s="47"/>
      <c r="C12" s="48"/>
      <c r="D12" s="48"/>
      <c r="E12" s="48"/>
      <c r="F12" s="49"/>
      <c r="G12" s="47"/>
      <c r="H12" s="48"/>
      <c r="I12" s="48"/>
      <c r="J12" s="48"/>
      <c r="K12" s="48"/>
      <c r="L12" s="48"/>
      <c r="M12" s="49"/>
    </row>
    <row r="13" spans="2:13" ht="15" customHeight="1">
      <c r="B13" s="47"/>
      <c r="C13" s="48"/>
      <c r="D13" s="48"/>
      <c r="E13" s="48"/>
      <c r="F13" s="49"/>
      <c r="G13" s="47"/>
      <c r="H13" s="48"/>
      <c r="I13" s="48"/>
      <c r="J13" s="48"/>
      <c r="K13" s="48"/>
      <c r="L13" s="48"/>
      <c r="M13" s="49"/>
    </row>
    <row r="14" spans="2:13" ht="15" customHeight="1">
      <c r="B14" s="47"/>
      <c r="C14" s="48"/>
      <c r="D14" s="48"/>
      <c r="E14" s="48"/>
      <c r="F14" s="49"/>
      <c r="G14" s="47"/>
      <c r="H14" s="48"/>
      <c r="I14" s="48"/>
      <c r="J14" s="48"/>
      <c r="K14" s="48"/>
      <c r="L14" s="48"/>
      <c r="M14" s="49"/>
    </row>
    <row r="15" spans="2:13" ht="15" customHeight="1">
      <c r="B15" s="50"/>
      <c r="C15" s="51"/>
      <c r="D15" s="51"/>
      <c r="E15" s="51"/>
      <c r="F15" s="52"/>
      <c r="G15" s="50"/>
      <c r="H15" s="51"/>
      <c r="I15" s="51"/>
      <c r="J15" s="51"/>
      <c r="K15" s="51"/>
      <c r="L15" s="51"/>
      <c r="M15" s="52"/>
    </row>
    <row r="16" spans="2:13" ht="16.5" customHeight="1">
      <c r="B16" s="53" t="s">
        <v>54</v>
      </c>
      <c r="C16" s="54"/>
      <c r="D16" s="54"/>
      <c r="E16" s="54"/>
      <c r="F16" s="55"/>
      <c r="G16" s="62" t="s">
        <v>59</v>
      </c>
      <c r="H16" s="62"/>
      <c r="I16" s="62"/>
      <c r="J16" s="62"/>
      <c r="K16" s="62"/>
      <c r="L16" s="62"/>
      <c r="M16" s="62"/>
    </row>
    <row r="17" spans="2:13" ht="16.5" customHeight="1">
      <c r="B17" s="56"/>
      <c r="C17" s="57"/>
      <c r="D17" s="57"/>
      <c r="E17" s="57"/>
      <c r="F17" s="58"/>
      <c r="G17" s="62"/>
      <c r="H17" s="62"/>
      <c r="I17" s="62"/>
      <c r="J17" s="62"/>
      <c r="K17" s="62"/>
      <c r="L17" s="62"/>
      <c r="M17" s="62"/>
    </row>
    <row r="18" spans="2:13" ht="16.5" customHeight="1">
      <c r="B18" s="56"/>
      <c r="C18" s="57"/>
      <c r="D18" s="57"/>
      <c r="E18" s="57"/>
      <c r="F18" s="58"/>
      <c r="G18" s="62"/>
      <c r="H18" s="62"/>
      <c r="I18" s="62"/>
      <c r="J18" s="62"/>
      <c r="K18" s="62"/>
      <c r="L18" s="62"/>
      <c r="M18" s="62"/>
    </row>
    <row r="19" spans="2:13" ht="15">
      <c r="B19" s="59"/>
      <c r="C19" s="60"/>
      <c r="D19" s="60"/>
      <c r="E19" s="60"/>
      <c r="F19" s="61"/>
      <c r="G19" s="62"/>
      <c r="H19" s="62"/>
      <c r="I19" s="62"/>
      <c r="J19" s="62"/>
      <c r="K19" s="62"/>
      <c r="L19" s="62"/>
      <c r="M19" s="62"/>
    </row>
    <row r="20" spans="2:13" ht="15">
      <c r="B20" s="53" t="s">
        <v>55</v>
      </c>
      <c r="C20" s="54"/>
      <c r="D20" s="54"/>
      <c r="E20" s="54"/>
      <c r="F20" s="55"/>
      <c r="G20" s="62" t="s">
        <v>60</v>
      </c>
      <c r="H20" s="62"/>
      <c r="I20" s="62"/>
      <c r="J20" s="62"/>
      <c r="K20" s="62"/>
      <c r="L20" s="62"/>
      <c r="M20" s="62"/>
    </row>
    <row r="21" spans="2:13" ht="15">
      <c r="B21" s="56"/>
      <c r="C21" s="57"/>
      <c r="D21" s="57"/>
      <c r="E21" s="57"/>
      <c r="F21" s="58"/>
      <c r="G21" s="62"/>
      <c r="H21" s="62"/>
      <c r="I21" s="62"/>
      <c r="J21" s="62"/>
      <c r="K21" s="62"/>
      <c r="L21" s="62"/>
      <c r="M21" s="62"/>
    </row>
    <row r="22" spans="2:13" ht="15">
      <c r="B22" s="56"/>
      <c r="C22" s="57"/>
      <c r="D22" s="57"/>
      <c r="E22" s="57"/>
      <c r="F22" s="58"/>
      <c r="G22" s="62"/>
      <c r="H22" s="62"/>
      <c r="I22" s="62"/>
      <c r="J22" s="62"/>
      <c r="K22" s="62"/>
      <c r="L22" s="62"/>
      <c r="M22" s="62"/>
    </row>
    <row r="23" spans="2:13" ht="15">
      <c r="B23" s="59"/>
      <c r="C23" s="60"/>
      <c r="D23" s="60"/>
      <c r="E23" s="60"/>
      <c r="F23" s="61"/>
      <c r="G23" s="62"/>
      <c r="H23" s="62"/>
      <c r="I23" s="62"/>
      <c r="J23" s="62"/>
      <c r="K23" s="62"/>
      <c r="L23" s="62"/>
      <c r="M23" s="62"/>
    </row>
    <row r="24" spans="2:13" ht="15" customHeight="1">
      <c r="B24" s="63" t="s">
        <v>56</v>
      </c>
      <c r="C24" s="64"/>
      <c r="D24" s="64"/>
      <c r="E24" s="64"/>
      <c r="F24" s="65"/>
      <c r="G24" s="62" t="s">
        <v>61</v>
      </c>
      <c r="H24" s="62"/>
      <c r="I24" s="62"/>
      <c r="J24" s="62"/>
      <c r="K24" s="62"/>
      <c r="L24" s="62"/>
      <c r="M24" s="62"/>
    </row>
    <row r="25" spans="2:13" ht="15" customHeight="1">
      <c r="B25" s="66"/>
      <c r="C25" s="67"/>
      <c r="D25" s="67"/>
      <c r="E25" s="67"/>
      <c r="F25" s="68"/>
      <c r="G25" s="62"/>
      <c r="H25" s="62"/>
      <c r="I25" s="62"/>
      <c r="J25" s="62"/>
      <c r="K25" s="62"/>
      <c r="L25" s="62"/>
      <c r="M25" s="62"/>
    </row>
    <row r="26" spans="2:13" ht="15" customHeight="1">
      <c r="B26" s="63" t="s">
        <v>57</v>
      </c>
      <c r="C26" s="64"/>
      <c r="D26" s="64"/>
      <c r="E26" s="64"/>
      <c r="F26" s="65"/>
      <c r="G26" s="62" t="s">
        <v>62</v>
      </c>
      <c r="H26" s="62"/>
      <c r="I26" s="62"/>
      <c r="J26" s="62"/>
      <c r="K26" s="62"/>
      <c r="L26" s="62"/>
      <c r="M26" s="62"/>
    </row>
    <row r="27" spans="2:13" ht="15" customHeight="1">
      <c r="B27" s="69"/>
      <c r="C27" s="70"/>
      <c r="D27" s="70"/>
      <c r="E27" s="70"/>
      <c r="F27" s="71"/>
      <c r="G27" s="62"/>
      <c r="H27" s="62"/>
      <c r="I27" s="62"/>
      <c r="J27" s="62"/>
      <c r="K27" s="62"/>
      <c r="L27" s="62"/>
      <c r="M27" s="62"/>
    </row>
    <row r="28" spans="2:13" ht="15" customHeight="1">
      <c r="B28" s="66"/>
      <c r="C28" s="67"/>
      <c r="D28" s="67"/>
      <c r="E28" s="67"/>
      <c r="F28" s="68"/>
      <c r="G28" s="62"/>
      <c r="H28" s="62"/>
      <c r="I28" s="62"/>
      <c r="J28" s="62"/>
      <c r="K28" s="62"/>
      <c r="L28" s="62"/>
      <c r="M28" s="62"/>
    </row>
    <row r="29" ht="15.75">
      <c r="B29" s="25"/>
    </row>
  </sheetData>
  <sheetProtection/>
  <mergeCells count="22">
    <mergeCell ref="G6:J6"/>
    <mergeCell ref="K6:M6"/>
    <mergeCell ref="B7:D7"/>
    <mergeCell ref="E7:F7"/>
    <mergeCell ref="G7:J7"/>
    <mergeCell ref="K7:M7"/>
    <mergeCell ref="B24:F25"/>
    <mergeCell ref="G24:M25"/>
    <mergeCell ref="B26:F28"/>
    <mergeCell ref="G26:M28"/>
    <mergeCell ref="B2:M2"/>
    <mergeCell ref="B3:M3"/>
    <mergeCell ref="B4:M4"/>
    <mergeCell ref="B5:M5"/>
    <mergeCell ref="B6:D6"/>
    <mergeCell ref="E6:F6"/>
    <mergeCell ref="B11:F15"/>
    <mergeCell ref="G11:M15"/>
    <mergeCell ref="B16:F19"/>
    <mergeCell ref="G16:M19"/>
    <mergeCell ref="B20:F23"/>
    <mergeCell ref="G20:M2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M23"/>
  <sheetViews>
    <sheetView showGridLines="0" zoomScalePageLayoutView="0" workbookViewId="0" topLeftCell="A1">
      <selection activeCell="H8" sqref="H8"/>
    </sheetView>
  </sheetViews>
  <sheetFormatPr defaultColWidth="11.421875" defaultRowHeight="15"/>
  <cols>
    <col min="1" max="1" width="4.140625" style="0" customWidth="1"/>
    <col min="2" max="2" width="20.140625" style="0" customWidth="1"/>
    <col min="3" max="3" width="16.421875" style="0" customWidth="1"/>
    <col min="4" max="4" width="18.421875" style="0" customWidth="1"/>
    <col min="5" max="5" width="16.00390625" style="0" customWidth="1"/>
  </cols>
  <sheetData>
    <row r="2" spans="2:13" ht="15.75">
      <c r="B2" s="32" t="s">
        <v>63</v>
      </c>
      <c r="C2" s="32"/>
      <c r="D2" s="32"/>
      <c r="E2" s="32"/>
      <c r="F2" s="32"/>
      <c r="G2" s="32"/>
      <c r="H2" s="32"/>
      <c r="I2" s="32"/>
      <c r="J2" s="32"/>
      <c r="K2" s="32"/>
      <c r="L2" s="32"/>
      <c r="M2" s="32"/>
    </row>
    <row r="3" spans="2:13" ht="15.75">
      <c r="B3" s="32" t="s">
        <v>31</v>
      </c>
      <c r="C3" s="32"/>
      <c r="D3" s="32"/>
      <c r="E3" s="32"/>
      <c r="F3" s="32"/>
      <c r="G3" s="32"/>
      <c r="H3" s="32"/>
      <c r="I3" s="32"/>
      <c r="J3" s="32"/>
      <c r="K3" s="32"/>
      <c r="L3" s="32"/>
      <c r="M3" s="32"/>
    </row>
    <row r="4" spans="2:13" ht="15.75">
      <c r="B4" s="30" t="s">
        <v>64</v>
      </c>
      <c r="C4" s="30"/>
      <c r="D4" s="30"/>
      <c r="E4" s="30"/>
      <c r="F4" s="30"/>
      <c r="G4" s="30"/>
      <c r="H4" s="30"/>
      <c r="I4" s="30"/>
      <c r="J4" s="30"/>
      <c r="K4" s="30"/>
      <c r="L4" s="30"/>
      <c r="M4" s="30"/>
    </row>
    <row r="5" spans="2:13" ht="15.75">
      <c r="B5" s="62" t="s">
        <v>79</v>
      </c>
      <c r="C5" s="30"/>
      <c r="D5" s="30"/>
      <c r="E5" s="30"/>
      <c r="F5" s="30"/>
      <c r="G5" s="30"/>
      <c r="H5" s="30"/>
      <c r="I5" s="30"/>
      <c r="J5" s="30"/>
      <c r="K5" s="30"/>
      <c r="L5" s="30"/>
      <c r="M5" s="30"/>
    </row>
    <row r="6" spans="2:13" ht="15.75" customHeight="1">
      <c r="B6" s="78" t="s">
        <v>85</v>
      </c>
      <c r="C6" s="28"/>
      <c r="D6" s="28"/>
      <c r="E6" s="28"/>
      <c r="F6" s="28"/>
      <c r="G6" s="28"/>
      <c r="H6" s="28"/>
      <c r="I6" s="28"/>
      <c r="J6" s="28"/>
      <c r="K6" s="28"/>
      <c r="L6" s="28"/>
      <c r="M6" s="29"/>
    </row>
    <row r="7" spans="2:13" ht="15.75">
      <c r="B7" s="14"/>
      <c r="C7" s="14"/>
      <c r="D7" s="14"/>
      <c r="E7" s="24"/>
      <c r="F7" s="24"/>
      <c r="G7" s="14"/>
      <c r="H7" s="14"/>
      <c r="I7" s="14"/>
      <c r="J7" s="14"/>
      <c r="K7" s="14"/>
      <c r="L7" s="14"/>
      <c r="M7" s="14"/>
    </row>
    <row r="9" spans="2:13" ht="15.75">
      <c r="B9" s="75" t="s">
        <v>63</v>
      </c>
      <c r="C9" s="76"/>
      <c r="D9" s="76"/>
      <c r="E9" s="76"/>
      <c r="F9" s="76"/>
      <c r="G9" s="76"/>
      <c r="H9" s="76"/>
      <c r="I9" s="76"/>
      <c r="J9" s="76"/>
      <c r="K9" s="76"/>
      <c r="L9" s="76"/>
      <c r="M9" s="77"/>
    </row>
    <row r="10" spans="2:13" ht="32.25" customHeight="1">
      <c r="B10" s="80" t="s">
        <v>65</v>
      </c>
      <c r="C10" s="80"/>
      <c r="D10" s="80"/>
      <c r="E10" s="80"/>
      <c r="F10" s="80"/>
      <c r="G10" s="81" t="s">
        <v>80</v>
      </c>
      <c r="H10" s="73"/>
      <c r="I10" s="73"/>
      <c r="J10" s="73"/>
      <c r="K10" s="73"/>
      <c r="L10" s="73"/>
      <c r="M10" s="74"/>
    </row>
    <row r="11" spans="2:13" ht="15.75">
      <c r="B11" s="79" t="s">
        <v>66</v>
      </c>
      <c r="C11" s="79"/>
      <c r="D11" s="79"/>
      <c r="E11" s="79"/>
      <c r="F11" s="79"/>
      <c r="G11" s="72" t="s">
        <v>82</v>
      </c>
      <c r="H11" s="73"/>
      <c r="I11" s="73"/>
      <c r="J11" s="73"/>
      <c r="K11" s="73"/>
      <c r="L11" s="73"/>
      <c r="M11" s="74"/>
    </row>
    <row r="12" spans="2:13" ht="15.75">
      <c r="B12" s="80" t="s">
        <v>67</v>
      </c>
      <c r="C12" s="80"/>
      <c r="D12" s="80"/>
      <c r="E12" s="80"/>
      <c r="F12" s="80"/>
      <c r="G12" s="72" t="s">
        <v>83</v>
      </c>
      <c r="H12" s="73"/>
      <c r="I12" s="73"/>
      <c r="J12" s="73"/>
      <c r="K12" s="73"/>
      <c r="L12" s="73"/>
      <c r="M12" s="74"/>
    </row>
    <row r="13" spans="2:13" ht="32.25" customHeight="1">
      <c r="B13" s="79" t="s">
        <v>68</v>
      </c>
      <c r="C13" s="79"/>
      <c r="D13" s="79"/>
      <c r="E13" s="79"/>
      <c r="F13" s="79"/>
      <c r="G13" s="72" t="s">
        <v>84</v>
      </c>
      <c r="H13" s="73"/>
      <c r="I13" s="73"/>
      <c r="J13" s="73"/>
      <c r="K13" s="73"/>
      <c r="L13" s="73"/>
      <c r="M13" s="74"/>
    </row>
    <row r="14" spans="2:13" ht="15.75">
      <c r="B14" s="80" t="s">
        <v>69</v>
      </c>
      <c r="C14" s="80"/>
      <c r="D14" s="80"/>
      <c r="E14" s="80"/>
      <c r="F14" s="80"/>
      <c r="G14" s="72">
        <v>2012</v>
      </c>
      <c r="H14" s="73"/>
      <c r="I14" s="73"/>
      <c r="J14" s="73"/>
      <c r="K14" s="73"/>
      <c r="L14" s="73"/>
      <c r="M14" s="74"/>
    </row>
    <row r="15" spans="2:13" ht="32.25" customHeight="1">
      <c r="B15" s="79" t="s">
        <v>70</v>
      </c>
      <c r="C15" s="79"/>
      <c r="D15" s="79"/>
      <c r="E15" s="79"/>
      <c r="F15" s="79"/>
      <c r="G15" s="81" t="s">
        <v>80</v>
      </c>
      <c r="H15" s="73"/>
      <c r="I15" s="73"/>
      <c r="J15" s="73"/>
      <c r="K15" s="73"/>
      <c r="L15" s="73"/>
      <c r="M15" s="74"/>
    </row>
    <row r="16" spans="2:13" ht="15.75">
      <c r="B16" s="80" t="s">
        <v>71</v>
      </c>
      <c r="C16" s="80"/>
      <c r="D16" s="80"/>
      <c r="E16" s="80"/>
      <c r="F16" s="80"/>
      <c r="G16" s="72" t="s">
        <v>81</v>
      </c>
      <c r="H16" s="73"/>
      <c r="I16" s="73"/>
      <c r="J16" s="73"/>
      <c r="K16" s="73"/>
      <c r="L16" s="73"/>
      <c r="M16" s="74"/>
    </row>
    <row r="17" spans="2:13" ht="15.75">
      <c r="B17" s="79" t="s">
        <v>72</v>
      </c>
      <c r="C17" s="79"/>
      <c r="D17" s="79"/>
      <c r="E17" s="79"/>
      <c r="F17" s="79"/>
      <c r="G17" s="72" t="s">
        <v>81</v>
      </c>
      <c r="H17" s="73"/>
      <c r="I17" s="73"/>
      <c r="J17" s="73"/>
      <c r="K17" s="73"/>
      <c r="L17" s="73"/>
      <c r="M17" s="74"/>
    </row>
    <row r="18" spans="2:13" ht="15.75">
      <c r="B18" s="80" t="s">
        <v>73</v>
      </c>
      <c r="C18" s="80"/>
      <c r="D18" s="80"/>
      <c r="E18" s="80"/>
      <c r="F18" s="80"/>
      <c r="G18" s="72" t="s">
        <v>86</v>
      </c>
      <c r="H18" s="73"/>
      <c r="I18" s="73"/>
      <c r="J18" s="73"/>
      <c r="K18" s="73"/>
      <c r="L18" s="73"/>
      <c r="M18" s="74"/>
    </row>
    <row r="19" spans="2:13" ht="48" customHeight="1">
      <c r="B19" s="79" t="s">
        <v>74</v>
      </c>
      <c r="C19" s="79"/>
      <c r="D19" s="79"/>
      <c r="E19" s="79"/>
      <c r="F19" s="79"/>
      <c r="G19" s="72" t="s">
        <v>88</v>
      </c>
      <c r="H19" s="73"/>
      <c r="I19" s="73"/>
      <c r="J19" s="73"/>
      <c r="K19" s="73"/>
      <c r="L19" s="73"/>
      <c r="M19" s="74"/>
    </row>
    <row r="20" spans="2:13" ht="48" customHeight="1">
      <c r="B20" s="80" t="s">
        <v>75</v>
      </c>
      <c r="C20" s="80"/>
      <c r="D20" s="80"/>
      <c r="E20" s="80"/>
      <c r="F20" s="80"/>
      <c r="G20" s="72" t="s">
        <v>87</v>
      </c>
      <c r="H20" s="73"/>
      <c r="I20" s="73"/>
      <c r="J20" s="73"/>
      <c r="K20" s="73"/>
      <c r="L20" s="73"/>
      <c r="M20" s="74"/>
    </row>
    <row r="21" spans="2:13" ht="15.75">
      <c r="B21" s="79" t="s">
        <v>76</v>
      </c>
      <c r="C21" s="79"/>
      <c r="D21" s="79"/>
      <c r="E21" s="79"/>
      <c r="F21" s="79"/>
      <c r="G21" s="72" t="s">
        <v>83</v>
      </c>
      <c r="H21" s="73"/>
      <c r="I21" s="73"/>
      <c r="J21" s="73"/>
      <c r="K21" s="73"/>
      <c r="L21" s="73"/>
      <c r="M21" s="74"/>
    </row>
    <row r="22" spans="2:13" ht="15.75">
      <c r="B22" s="80" t="s">
        <v>77</v>
      </c>
      <c r="C22" s="80"/>
      <c r="D22" s="80"/>
      <c r="E22" s="80"/>
      <c r="F22" s="80"/>
      <c r="G22" s="72" t="s">
        <v>83</v>
      </c>
      <c r="H22" s="73"/>
      <c r="I22" s="73"/>
      <c r="J22" s="73"/>
      <c r="K22" s="73"/>
      <c r="L22" s="73"/>
      <c r="M22" s="74"/>
    </row>
    <row r="23" spans="2:13" ht="15.75">
      <c r="B23" s="79" t="s">
        <v>78</v>
      </c>
      <c r="C23" s="79"/>
      <c r="D23" s="79"/>
      <c r="E23" s="79"/>
      <c r="F23" s="79"/>
      <c r="G23" s="72" t="s">
        <v>83</v>
      </c>
      <c r="H23" s="73"/>
      <c r="I23" s="73"/>
      <c r="J23" s="73"/>
      <c r="K23" s="73"/>
      <c r="L23" s="73"/>
      <c r="M23" s="74"/>
    </row>
  </sheetData>
  <sheetProtection/>
  <mergeCells count="34">
    <mergeCell ref="B17:F17"/>
    <mergeCell ref="B18:F18"/>
    <mergeCell ref="B19:F19"/>
    <mergeCell ref="B20:F20"/>
    <mergeCell ref="B2:M2"/>
    <mergeCell ref="B3:M3"/>
    <mergeCell ref="B4:M4"/>
    <mergeCell ref="B5:M5"/>
    <mergeCell ref="B12:F12"/>
    <mergeCell ref="B11:F11"/>
    <mergeCell ref="B13:F13"/>
    <mergeCell ref="B14:F14"/>
    <mergeCell ref="B15:F15"/>
    <mergeCell ref="B16:F16"/>
    <mergeCell ref="B21:F21"/>
    <mergeCell ref="B22:F22"/>
    <mergeCell ref="B23:F23"/>
    <mergeCell ref="G10:M10"/>
    <mergeCell ref="G11:M11"/>
    <mergeCell ref="G12:M12"/>
    <mergeCell ref="G13:M13"/>
    <mergeCell ref="G14:M14"/>
    <mergeCell ref="G15:M15"/>
    <mergeCell ref="B10:F10"/>
    <mergeCell ref="G22:M22"/>
    <mergeCell ref="G23:M23"/>
    <mergeCell ref="B9:M9"/>
    <mergeCell ref="B6:M6"/>
    <mergeCell ref="G16:M16"/>
    <mergeCell ref="G17:M17"/>
    <mergeCell ref="G18:M18"/>
    <mergeCell ref="G19:M19"/>
    <mergeCell ref="G20:M20"/>
    <mergeCell ref="G21:M21"/>
  </mergeCells>
  <hyperlinks>
    <hyperlink ref="B6" r:id="rId1" display="http://planetarica-cordoba.gov.co/odm.shtml?apc=adxx1-&amp;m=G"/>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M12"/>
  <sheetViews>
    <sheetView showGridLines="0" zoomScalePageLayoutView="0" workbookViewId="0" topLeftCell="A1">
      <selection activeCell="B25" sqref="B25"/>
    </sheetView>
  </sheetViews>
  <sheetFormatPr defaultColWidth="11.421875" defaultRowHeight="15"/>
  <cols>
    <col min="1" max="1" width="4.140625" style="0" customWidth="1"/>
    <col min="2" max="2" width="20.140625" style="0" customWidth="1"/>
    <col min="3" max="3" width="16.421875" style="0" customWidth="1"/>
    <col min="4" max="4" width="18.421875" style="0" customWidth="1"/>
    <col min="5" max="5" width="17.28125" style="0" customWidth="1"/>
    <col min="6" max="6" width="4.28125" style="0" hidden="1" customWidth="1"/>
    <col min="13" max="13" width="32.421875" style="0" customWidth="1"/>
  </cols>
  <sheetData>
    <row r="2" spans="2:13" ht="15.75">
      <c r="B2" s="32" t="s">
        <v>89</v>
      </c>
      <c r="C2" s="32"/>
      <c r="D2" s="32"/>
      <c r="E2" s="32"/>
      <c r="F2" s="32"/>
      <c r="G2" s="32"/>
      <c r="H2" s="32"/>
      <c r="I2" s="32"/>
      <c r="J2" s="32"/>
      <c r="K2" s="32"/>
      <c r="L2" s="32"/>
      <c r="M2" s="32"/>
    </row>
    <row r="3" spans="2:13" ht="15.75">
      <c r="B3" s="32" t="s">
        <v>31</v>
      </c>
      <c r="C3" s="32"/>
      <c r="D3" s="32"/>
      <c r="E3" s="32"/>
      <c r="F3" s="32"/>
      <c r="G3" s="32"/>
      <c r="H3" s="32"/>
      <c r="I3" s="32"/>
      <c r="J3" s="32"/>
      <c r="K3" s="32"/>
      <c r="L3" s="32"/>
      <c r="M3" s="32"/>
    </row>
    <row r="4" spans="2:13" ht="15.75">
      <c r="B4" s="30" t="s">
        <v>90</v>
      </c>
      <c r="C4" s="30"/>
      <c r="D4" s="30"/>
      <c r="E4" s="30"/>
      <c r="F4" s="30"/>
      <c r="G4" s="30"/>
      <c r="H4" s="30"/>
      <c r="I4" s="30"/>
      <c r="J4" s="30"/>
      <c r="K4" s="30"/>
      <c r="L4" s="30"/>
      <c r="M4" s="30"/>
    </row>
    <row r="5" spans="2:13" ht="15.75">
      <c r="B5" s="82" t="s">
        <v>91</v>
      </c>
      <c r="C5" s="83"/>
      <c r="D5" s="83"/>
      <c r="E5" s="83"/>
      <c r="F5" s="83"/>
      <c r="G5" s="83"/>
      <c r="H5" s="83"/>
      <c r="I5" s="83"/>
      <c r="J5" s="83"/>
      <c r="K5" s="83"/>
      <c r="L5" s="83"/>
      <c r="M5" s="84"/>
    </row>
    <row r="6" spans="2:13" ht="15.75">
      <c r="B6" s="72" t="s">
        <v>92</v>
      </c>
      <c r="C6" s="73"/>
      <c r="D6" s="73"/>
      <c r="E6" s="73"/>
      <c r="F6" s="73"/>
      <c r="G6" s="73"/>
      <c r="H6" s="73"/>
      <c r="I6" s="73"/>
      <c r="J6" s="73"/>
      <c r="K6" s="73"/>
      <c r="L6" s="73"/>
      <c r="M6" s="74"/>
    </row>
    <row r="7" spans="2:13" ht="15.75">
      <c r="B7" s="14"/>
      <c r="C7" s="14"/>
      <c r="D7" s="14"/>
      <c r="E7" s="24"/>
      <c r="F7" s="24"/>
      <c r="G7" s="14"/>
      <c r="H7" s="14"/>
      <c r="I7" s="14"/>
      <c r="J7" s="14"/>
      <c r="K7" s="14"/>
      <c r="L7" s="14"/>
      <c r="M7" s="14"/>
    </row>
    <row r="9" spans="2:13" ht="15.75">
      <c r="B9" s="75" t="s">
        <v>93</v>
      </c>
      <c r="C9" s="76"/>
      <c r="D9" s="76"/>
      <c r="E9" s="76"/>
      <c r="F9" s="76"/>
      <c r="G9" s="76"/>
      <c r="H9" s="76"/>
      <c r="I9" s="76"/>
      <c r="J9" s="76"/>
      <c r="K9" s="76"/>
      <c r="L9" s="76"/>
      <c r="M9" s="77"/>
    </row>
    <row r="10" spans="2:13" ht="207.75" customHeight="1">
      <c r="B10" s="88" t="s">
        <v>94</v>
      </c>
      <c r="C10" s="89"/>
      <c r="D10" s="89"/>
      <c r="E10" s="89"/>
      <c r="F10" s="90"/>
      <c r="G10" s="85"/>
      <c r="H10" s="86"/>
      <c r="I10" s="86"/>
      <c r="J10" s="86"/>
      <c r="K10" s="86"/>
      <c r="L10" s="86"/>
      <c r="M10" s="87"/>
    </row>
    <row r="11" spans="2:13" ht="180.75" customHeight="1">
      <c r="B11" s="88" t="s">
        <v>95</v>
      </c>
      <c r="C11" s="89"/>
      <c r="D11" s="89"/>
      <c r="E11" s="89"/>
      <c r="F11" s="90"/>
      <c r="G11" s="85"/>
      <c r="H11" s="86"/>
      <c r="I11" s="86"/>
      <c r="J11" s="86"/>
      <c r="K11" s="86"/>
      <c r="L11" s="86"/>
      <c r="M11" s="87"/>
    </row>
    <row r="12" spans="2:13" ht="15.75">
      <c r="B12" s="72"/>
      <c r="C12" s="73"/>
      <c r="D12" s="73"/>
      <c r="E12" s="73"/>
      <c r="F12" s="74"/>
      <c r="G12" s="85"/>
      <c r="H12" s="86"/>
      <c r="I12" s="86"/>
      <c r="J12" s="86"/>
      <c r="K12" s="86"/>
      <c r="L12" s="86"/>
      <c r="M12" s="87"/>
    </row>
  </sheetData>
  <sheetProtection/>
  <mergeCells count="12">
    <mergeCell ref="B5:M5"/>
    <mergeCell ref="B9:M9"/>
    <mergeCell ref="B12:F12"/>
    <mergeCell ref="G12:M12"/>
    <mergeCell ref="B10:F10"/>
    <mergeCell ref="G10:M10"/>
    <mergeCell ref="B11:F11"/>
    <mergeCell ref="G11:M11"/>
    <mergeCell ref="B2:M2"/>
    <mergeCell ref="B3:M3"/>
    <mergeCell ref="B4:M4"/>
    <mergeCell ref="B6:M6"/>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2:M29"/>
  <sheetViews>
    <sheetView showGridLines="0" zoomScalePageLayoutView="0" workbookViewId="0" topLeftCell="A1">
      <selection activeCell="J10" sqref="J10"/>
    </sheetView>
  </sheetViews>
  <sheetFormatPr defaultColWidth="11.421875" defaultRowHeight="15"/>
  <cols>
    <col min="1" max="1" width="4.140625" style="0" customWidth="1"/>
    <col min="2" max="2" width="20.140625" style="0" customWidth="1"/>
    <col min="3" max="3" width="16.421875" style="0" customWidth="1"/>
    <col min="4" max="4" width="18.421875" style="0" customWidth="1"/>
    <col min="5" max="5" width="16.00390625" style="0" customWidth="1"/>
  </cols>
  <sheetData>
    <row r="2" spans="2:13" ht="15.75">
      <c r="B2" s="32" t="s">
        <v>51</v>
      </c>
      <c r="C2" s="32"/>
      <c r="D2" s="32"/>
      <c r="E2" s="32"/>
      <c r="F2" s="32"/>
      <c r="G2" s="32"/>
      <c r="H2" s="32"/>
      <c r="I2" s="32"/>
      <c r="J2" s="32"/>
      <c r="K2" s="32"/>
      <c r="L2" s="32"/>
      <c r="M2" s="32"/>
    </row>
    <row r="3" spans="2:13" ht="15.75">
      <c r="B3" s="32" t="s">
        <v>31</v>
      </c>
      <c r="C3" s="32"/>
      <c r="D3" s="32"/>
      <c r="E3" s="32"/>
      <c r="F3" s="32"/>
      <c r="G3" s="32"/>
      <c r="H3" s="32"/>
      <c r="I3" s="32"/>
      <c r="J3" s="32"/>
      <c r="K3" s="32"/>
      <c r="L3" s="32"/>
      <c r="M3" s="32"/>
    </row>
    <row r="4" spans="2:13" ht="15.75">
      <c r="B4" s="30" t="s">
        <v>96</v>
      </c>
      <c r="C4" s="30"/>
      <c r="D4" s="30"/>
      <c r="E4" s="30"/>
      <c r="F4" s="30"/>
      <c r="G4" s="30"/>
      <c r="H4" s="30"/>
      <c r="I4" s="30"/>
      <c r="J4" s="30"/>
      <c r="K4" s="30"/>
      <c r="L4" s="30"/>
      <c r="M4" s="30"/>
    </row>
    <row r="5" spans="2:13" ht="15.75">
      <c r="B5" s="30" t="s">
        <v>4</v>
      </c>
      <c r="C5" s="30"/>
      <c r="D5" s="30"/>
      <c r="E5" s="30"/>
      <c r="F5" s="30"/>
      <c r="G5" s="30"/>
      <c r="H5" s="30"/>
      <c r="I5" s="30"/>
      <c r="J5" s="30"/>
      <c r="K5" s="30"/>
      <c r="L5" s="30"/>
      <c r="M5" s="30"/>
    </row>
    <row r="6" spans="2:13" ht="15.75">
      <c r="B6" s="27" t="s">
        <v>0</v>
      </c>
      <c r="C6" s="28"/>
      <c r="D6" s="29"/>
      <c r="E6" s="30">
        <v>20</v>
      </c>
      <c r="F6" s="30"/>
      <c r="G6" s="26" t="s">
        <v>5</v>
      </c>
      <c r="H6" s="26"/>
      <c r="I6" s="26"/>
      <c r="J6" s="26"/>
      <c r="K6" s="26" t="s">
        <v>1</v>
      </c>
      <c r="L6" s="26"/>
      <c r="M6" s="26"/>
    </row>
    <row r="7" spans="2:13" ht="15.75">
      <c r="B7" s="27" t="s">
        <v>2</v>
      </c>
      <c r="C7" s="28"/>
      <c r="D7" s="29"/>
      <c r="E7" s="30">
        <v>30</v>
      </c>
      <c r="F7" s="30"/>
      <c r="G7" s="26" t="s">
        <v>5</v>
      </c>
      <c r="H7" s="26"/>
      <c r="I7" s="26"/>
      <c r="J7" s="26"/>
      <c r="K7" s="26" t="s">
        <v>3</v>
      </c>
      <c r="L7" s="26"/>
      <c r="M7" s="26"/>
    </row>
    <row r="8" spans="2:13" ht="15.75">
      <c r="B8" s="14"/>
      <c r="C8" s="14"/>
      <c r="D8" s="14"/>
      <c r="E8" s="24"/>
      <c r="F8" s="24"/>
      <c r="G8" s="14"/>
      <c r="H8" s="14"/>
      <c r="I8" s="14"/>
      <c r="J8" s="14"/>
      <c r="K8" s="14"/>
      <c r="L8" s="14"/>
      <c r="M8" s="14"/>
    </row>
    <row r="9" spans="2:13" ht="15.75">
      <c r="B9" s="14"/>
      <c r="C9" s="14"/>
      <c r="D9" s="14"/>
      <c r="E9" s="24"/>
      <c r="F9" s="24"/>
      <c r="G9" s="14"/>
      <c r="H9" s="14"/>
      <c r="I9" s="14"/>
      <c r="J9" s="14"/>
      <c r="K9" s="14"/>
      <c r="L9" s="14"/>
      <c r="M9" s="14"/>
    </row>
    <row r="11" spans="2:13" ht="15" customHeight="1">
      <c r="B11" s="44" t="s">
        <v>97</v>
      </c>
      <c r="C11" s="45"/>
      <c r="D11" s="45"/>
      <c r="E11" s="45"/>
      <c r="F11" s="46"/>
      <c r="G11" s="44" t="s">
        <v>102</v>
      </c>
      <c r="H11" s="45"/>
      <c r="I11" s="45"/>
      <c r="J11" s="45"/>
      <c r="K11" s="45"/>
      <c r="L11" s="45"/>
      <c r="M11" s="46"/>
    </row>
    <row r="12" spans="2:13" ht="15" customHeight="1">
      <c r="B12" s="47"/>
      <c r="C12" s="48"/>
      <c r="D12" s="48"/>
      <c r="E12" s="48"/>
      <c r="F12" s="49"/>
      <c r="G12" s="47"/>
      <c r="H12" s="48"/>
      <c r="I12" s="48"/>
      <c r="J12" s="48"/>
      <c r="K12" s="48"/>
      <c r="L12" s="48"/>
      <c r="M12" s="49"/>
    </row>
    <row r="13" spans="2:13" ht="15" customHeight="1">
      <c r="B13" s="47"/>
      <c r="C13" s="48"/>
      <c r="D13" s="48"/>
      <c r="E13" s="48"/>
      <c r="F13" s="49"/>
      <c r="G13" s="47"/>
      <c r="H13" s="48"/>
      <c r="I13" s="48"/>
      <c r="J13" s="48"/>
      <c r="K13" s="48"/>
      <c r="L13" s="48"/>
      <c r="M13" s="49"/>
    </row>
    <row r="14" spans="2:13" ht="15" customHeight="1">
      <c r="B14" s="47"/>
      <c r="C14" s="48"/>
      <c r="D14" s="48"/>
      <c r="E14" s="48"/>
      <c r="F14" s="49"/>
      <c r="G14" s="47"/>
      <c r="H14" s="48"/>
      <c r="I14" s="48"/>
      <c r="J14" s="48"/>
      <c r="K14" s="48"/>
      <c r="L14" s="48"/>
      <c r="M14" s="49"/>
    </row>
    <row r="15" spans="2:13" ht="15" customHeight="1">
      <c r="B15" s="50"/>
      <c r="C15" s="51"/>
      <c r="D15" s="51"/>
      <c r="E15" s="51"/>
      <c r="F15" s="52"/>
      <c r="G15" s="50"/>
      <c r="H15" s="51"/>
      <c r="I15" s="51"/>
      <c r="J15" s="51"/>
      <c r="K15" s="51"/>
      <c r="L15" s="51"/>
      <c r="M15" s="52"/>
    </row>
    <row r="16" spans="2:13" ht="16.5" customHeight="1">
      <c r="B16" s="53" t="s">
        <v>98</v>
      </c>
      <c r="C16" s="54"/>
      <c r="D16" s="54"/>
      <c r="E16" s="54"/>
      <c r="F16" s="55"/>
      <c r="G16" s="62" t="s">
        <v>103</v>
      </c>
      <c r="H16" s="62"/>
      <c r="I16" s="62"/>
      <c r="J16" s="62"/>
      <c r="K16" s="62"/>
      <c r="L16" s="62"/>
      <c r="M16" s="62"/>
    </row>
    <row r="17" spans="2:13" ht="16.5" customHeight="1">
      <c r="B17" s="56"/>
      <c r="C17" s="57"/>
      <c r="D17" s="57"/>
      <c r="E17" s="57"/>
      <c r="F17" s="58"/>
      <c r="G17" s="62"/>
      <c r="H17" s="62"/>
      <c r="I17" s="62"/>
      <c r="J17" s="62"/>
      <c r="K17" s="62"/>
      <c r="L17" s="62"/>
      <c r="M17" s="62"/>
    </row>
    <row r="18" spans="2:13" ht="16.5" customHeight="1">
      <c r="B18" s="56"/>
      <c r="C18" s="57"/>
      <c r="D18" s="57"/>
      <c r="E18" s="57"/>
      <c r="F18" s="58"/>
      <c r="G18" s="62"/>
      <c r="H18" s="62"/>
      <c r="I18" s="62"/>
      <c r="J18" s="62"/>
      <c r="K18" s="62"/>
      <c r="L18" s="62"/>
      <c r="M18" s="62"/>
    </row>
    <row r="19" spans="2:13" ht="15">
      <c r="B19" s="59"/>
      <c r="C19" s="60"/>
      <c r="D19" s="60"/>
      <c r="E19" s="60"/>
      <c r="F19" s="61"/>
      <c r="G19" s="62"/>
      <c r="H19" s="62"/>
      <c r="I19" s="62"/>
      <c r="J19" s="62"/>
      <c r="K19" s="62"/>
      <c r="L19" s="62"/>
      <c r="M19" s="62"/>
    </row>
    <row r="20" spans="2:13" ht="15" customHeight="1">
      <c r="B20" s="53" t="s">
        <v>99</v>
      </c>
      <c r="C20" s="54"/>
      <c r="D20" s="54"/>
      <c r="E20" s="54"/>
      <c r="F20" s="55"/>
      <c r="G20" s="62" t="s">
        <v>104</v>
      </c>
      <c r="H20" s="62"/>
      <c r="I20" s="62"/>
      <c r="J20" s="62"/>
      <c r="K20" s="62"/>
      <c r="L20" s="62"/>
      <c r="M20" s="62"/>
    </row>
    <row r="21" spans="2:13" ht="15" customHeight="1">
      <c r="B21" s="56"/>
      <c r="C21" s="57"/>
      <c r="D21" s="57"/>
      <c r="E21" s="57"/>
      <c r="F21" s="58"/>
      <c r="G21" s="62"/>
      <c r="H21" s="62"/>
      <c r="I21" s="62"/>
      <c r="J21" s="62"/>
      <c r="K21" s="62"/>
      <c r="L21" s="62"/>
      <c r="M21" s="62"/>
    </row>
    <row r="22" spans="2:13" ht="15" customHeight="1">
      <c r="B22" s="56"/>
      <c r="C22" s="57"/>
      <c r="D22" s="57"/>
      <c r="E22" s="57"/>
      <c r="F22" s="58"/>
      <c r="G22" s="62"/>
      <c r="H22" s="62"/>
      <c r="I22" s="62"/>
      <c r="J22" s="62"/>
      <c r="K22" s="62"/>
      <c r="L22" s="62"/>
      <c r="M22" s="62"/>
    </row>
    <row r="23" spans="2:13" ht="15" customHeight="1">
      <c r="B23" s="59"/>
      <c r="C23" s="60"/>
      <c r="D23" s="60"/>
      <c r="E23" s="60"/>
      <c r="F23" s="61"/>
      <c r="G23" s="62"/>
      <c r="H23" s="62"/>
      <c r="I23" s="62"/>
      <c r="J23" s="62"/>
      <c r="K23" s="62"/>
      <c r="L23" s="62"/>
      <c r="M23" s="62"/>
    </row>
    <row r="24" spans="2:13" ht="15" customHeight="1">
      <c r="B24" s="63" t="s">
        <v>100</v>
      </c>
      <c r="C24" s="64"/>
      <c r="D24" s="64"/>
      <c r="E24" s="64"/>
      <c r="F24" s="65"/>
      <c r="G24" s="62" t="s">
        <v>105</v>
      </c>
      <c r="H24" s="62"/>
      <c r="I24" s="62"/>
      <c r="J24" s="62"/>
      <c r="K24" s="62"/>
      <c r="L24" s="62"/>
      <c r="M24" s="62"/>
    </row>
    <row r="25" spans="2:13" ht="59.25" customHeight="1">
      <c r="B25" s="66"/>
      <c r="C25" s="67"/>
      <c r="D25" s="67"/>
      <c r="E25" s="67"/>
      <c r="F25" s="68"/>
      <c r="G25" s="62"/>
      <c r="H25" s="62"/>
      <c r="I25" s="62"/>
      <c r="J25" s="62"/>
      <c r="K25" s="62"/>
      <c r="L25" s="62"/>
      <c r="M25" s="62"/>
    </row>
    <row r="26" spans="2:13" ht="15" customHeight="1">
      <c r="B26" s="63" t="s">
        <v>101</v>
      </c>
      <c r="C26" s="64"/>
      <c r="D26" s="64"/>
      <c r="E26" s="64"/>
      <c r="F26" s="65"/>
      <c r="G26" s="62" t="s">
        <v>106</v>
      </c>
      <c r="H26" s="62"/>
      <c r="I26" s="62"/>
      <c r="J26" s="62"/>
      <c r="K26" s="62"/>
      <c r="L26" s="62"/>
      <c r="M26" s="62"/>
    </row>
    <row r="27" spans="2:13" ht="15" customHeight="1">
      <c r="B27" s="69"/>
      <c r="C27" s="70"/>
      <c r="D27" s="70"/>
      <c r="E27" s="70"/>
      <c r="F27" s="71"/>
      <c r="G27" s="62"/>
      <c r="H27" s="62"/>
      <c r="I27" s="62"/>
      <c r="J27" s="62"/>
      <c r="K27" s="62"/>
      <c r="L27" s="62"/>
      <c r="M27" s="62"/>
    </row>
    <row r="28" spans="2:13" ht="21.75" customHeight="1">
      <c r="B28" s="66"/>
      <c r="C28" s="67"/>
      <c r="D28" s="67"/>
      <c r="E28" s="67"/>
      <c r="F28" s="68"/>
      <c r="G28" s="62"/>
      <c r="H28" s="62"/>
      <c r="I28" s="62"/>
      <c r="J28" s="62"/>
      <c r="K28" s="62"/>
      <c r="L28" s="62"/>
      <c r="M28" s="62"/>
    </row>
    <row r="29" ht="15.75">
      <c r="B29" s="25"/>
    </row>
  </sheetData>
  <sheetProtection/>
  <mergeCells count="22">
    <mergeCell ref="B26:F28"/>
    <mergeCell ref="G26:M28"/>
    <mergeCell ref="B16:F19"/>
    <mergeCell ref="G16:M19"/>
    <mergeCell ref="B20:F23"/>
    <mergeCell ref="G20:M23"/>
    <mergeCell ref="B24:F25"/>
    <mergeCell ref="G24:M25"/>
    <mergeCell ref="B7:D7"/>
    <mergeCell ref="E7:F7"/>
    <mergeCell ref="G7:J7"/>
    <mergeCell ref="K7:M7"/>
    <mergeCell ref="B11:F15"/>
    <mergeCell ref="G11:M15"/>
    <mergeCell ref="B2:M2"/>
    <mergeCell ref="B3:M3"/>
    <mergeCell ref="B4:M4"/>
    <mergeCell ref="B5:M5"/>
    <mergeCell ref="B6:D6"/>
    <mergeCell ref="E6:F6"/>
    <mergeCell ref="G6:J6"/>
    <mergeCell ref="K6:M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M31"/>
  <sheetViews>
    <sheetView showGridLines="0" zoomScalePageLayoutView="0" workbookViewId="0" topLeftCell="A25">
      <selection activeCell="H9" sqref="H9"/>
    </sheetView>
  </sheetViews>
  <sheetFormatPr defaultColWidth="11.421875" defaultRowHeight="15"/>
  <cols>
    <col min="1" max="1" width="4.140625" style="0" customWidth="1"/>
    <col min="2" max="2" width="20.140625" style="0" customWidth="1"/>
    <col min="3" max="3" width="16.421875" style="0" customWidth="1"/>
    <col min="4" max="4" width="18.421875" style="0" customWidth="1"/>
    <col min="5" max="5" width="16.00390625" style="0" customWidth="1"/>
  </cols>
  <sheetData>
    <row r="2" spans="2:13" ht="15.75">
      <c r="B2" s="32" t="s">
        <v>51</v>
      </c>
      <c r="C2" s="32"/>
      <c r="D2" s="32"/>
      <c r="E2" s="32"/>
      <c r="F2" s="32"/>
      <c r="G2" s="32"/>
      <c r="H2" s="32"/>
      <c r="I2" s="32"/>
      <c r="J2" s="32"/>
      <c r="K2" s="32"/>
      <c r="L2" s="32"/>
      <c r="M2" s="32"/>
    </row>
    <row r="3" spans="2:13" ht="15.75">
      <c r="B3" s="32" t="s">
        <v>31</v>
      </c>
      <c r="C3" s="32"/>
      <c r="D3" s="32"/>
      <c r="E3" s="32"/>
      <c r="F3" s="32"/>
      <c r="G3" s="32"/>
      <c r="H3" s="32"/>
      <c r="I3" s="32"/>
      <c r="J3" s="32"/>
      <c r="K3" s="32"/>
      <c r="L3" s="32"/>
      <c r="M3" s="32"/>
    </row>
    <row r="4" spans="2:13" ht="42" customHeight="1">
      <c r="B4" s="91" t="s">
        <v>107</v>
      </c>
      <c r="C4" s="92"/>
      <c r="D4" s="92"/>
      <c r="E4" s="92"/>
      <c r="F4" s="92"/>
      <c r="G4" s="92"/>
      <c r="H4" s="92"/>
      <c r="I4" s="92"/>
      <c r="J4" s="92"/>
      <c r="K4" s="92"/>
      <c r="L4" s="92"/>
      <c r="M4" s="93"/>
    </row>
    <row r="5" spans="2:13" ht="15.75">
      <c r="B5" s="30" t="s">
        <v>4</v>
      </c>
      <c r="C5" s="30"/>
      <c r="D5" s="30"/>
      <c r="E5" s="30"/>
      <c r="F5" s="30"/>
      <c r="G5" s="30"/>
      <c r="H5" s="30"/>
      <c r="I5" s="30"/>
      <c r="J5" s="30"/>
      <c r="K5" s="30"/>
      <c r="L5" s="30"/>
      <c r="M5" s="30"/>
    </row>
    <row r="6" spans="2:13" ht="15.75">
      <c r="B6" s="27" t="s">
        <v>0</v>
      </c>
      <c r="C6" s="28"/>
      <c r="D6" s="29"/>
      <c r="E6" s="30">
        <v>20</v>
      </c>
      <c r="F6" s="30"/>
      <c r="G6" s="26" t="s">
        <v>5</v>
      </c>
      <c r="H6" s="26"/>
      <c r="I6" s="26"/>
      <c r="J6" s="26"/>
      <c r="K6" s="26" t="s">
        <v>1</v>
      </c>
      <c r="L6" s="26"/>
      <c r="M6" s="26"/>
    </row>
    <row r="7" spans="2:13" ht="15.75">
      <c r="B7" s="27" t="s">
        <v>2</v>
      </c>
      <c r="C7" s="28"/>
      <c r="D7" s="29"/>
      <c r="E7" s="30">
        <v>30</v>
      </c>
      <c r="F7" s="30"/>
      <c r="G7" s="26" t="s">
        <v>5</v>
      </c>
      <c r="H7" s="26"/>
      <c r="I7" s="26"/>
      <c r="J7" s="26"/>
      <c r="K7" s="26" t="s">
        <v>3</v>
      </c>
      <c r="L7" s="26"/>
      <c r="M7" s="26"/>
    </row>
    <row r="8" spans="2:13" ht="15.75">
      <c r="B8" s="14"/>
      <c r="C8" s="14"/>
      <c r="D8" s="14"/>
      <c r="E8" s="24"/>
      <c r="F8" s="24"/>
      <c r="G8" s="14"/>
      <c r="H8" s="14"/>
      <c r="I8" s="14"/>
      <c r="J8" s="14"/>
      <c r="K8" s="14"/>
      <c r="L8" s="14"/>
      <c r="M8" s="14"/>
    </row>
    <row r="9" spans="2:13" ht="15.75">
      <c r="B9" s="14"/>
      <c r="C9" s="14"/>
      <c r="D9" s="14"/>
      <c r="E9" s="24"/>
      <c r="F9" s="24"/>
      <c r="G9" s="14"/>
      <c r="H9" s="14"/>
      <c r="I9" s="14"/>
      <c r="J9" s="14"/>
      <c r="K9" s="14"/>
      <c r="L9" s="14"/>
      <c r="M9" s="14"/>
    </row>
    <row r="11" spans="2:13" ht="15" customHeight="1">
      <c r="B11" s="44" t="s">
        <v>108</v>
      </c>
      <c r="C11" s="45"/>
      <c r="D11" s="45"/>
      <c r="E11" s="45"/>
      <c r="F11" s="46"/>
      <c r="G11" s="44" t="s">
        <v>114</v>
      </c>
      <c r="H11" s="45"/>
      <c r="I11" s="45"/>
      <c r="J11" s="45"/>
      <c r="K11" s="45"/>
      <c r="L11" s="45"/>
      <c r="M11" s="46"/>
    </row>
    <row r="12" spans="2:13" ht="15" customHeight="1">
      <c r="B12" s="47"/>
      <c r="C12" s="48"/>
      <c r="D12" s="48"/>
      <c r="E12" s="48"/>
      <c r="F12" s="49"/>
      <c r="G12" s="47"/>
      <c r="H12" s="48"/>
      <c r="I12" s="48"/>
      <c r="J12" s="48"/>
      <c r="K12" s="48"/>
      <c r="L12" s="48"/>
      <c r="M12" s="49"/>
    </row>
    <row r="13" spans="2:13" ht="15" customHeight="1">
      <c r="B13" s="47"/>
      <c r="C13" s="48"/>
      <c r="D13" s="48"/>
      <c r="E13" s="48"/>
      <c r="F13" s="49"/>
      <c r="G13" s="47"/>
      <c r="H13" s="48"/>
      <c r="I13" s="48"/>
      <c r="J13" s="48"/>
      <c r="K13" s="48"/>
      <c r="L13" s="48"/>
      <c r="M13" s="49"/>
    </row>
    <row r="14" spans="2:13" ht="15" customHeight="1">
      <c r="B14" s="47"/>
      <c r="C14" s="48"/>
      <c r="D14" s="48"/>
      <c r="E14" s="48"/>
      <c r="F14" s="49"/>
      <c r="G14" s="47"/>
      <c r="H14" s="48"/>
      <c r="I14" s="48"/>
      <c r="J14" s="48"/>
      <c r="K14" s="48"/>
      <c r="L14" s="48"/>
      <c r="M14" s="49"/>
    </row>
    <row r="15" spans="2:13" ht="15" customHeight="1">
      <c r="B15" s="50"/>
      <c r="C15" s="51"/>
      <c r="D15" s="51"/>
      <c r="E15" s="51"/>
      <c r="F15" s="52"/>
      <c r="G15" s="50"/>
      <c r="H15" s="51"/>
      <c r="I15" s="51"/>
      <c r="J15" s="51"/>
      <c r="K15" s="51"/>
      <c r="L15" s="51"/>
      <c r="M15" s="52"/>
    </row>
    <row r="16" spans="2:13" ht="16.5" customHeight="1">
      <c r="B16" s="53" t="s">
        <v>109</v>
      </c>
      <c r="C16" s="54"/>
      <c r="D16" s="54"/>
      <c r="E16" s="54"/>
      <c r="F16" s="55"/>
      <c r="G16" s="62" t="s">
        <v>115</v>
      </c>
      <c r="H16" s="62"/>
      <c r="I16" s="62"/>
      <c r="J16" s="62"/>
      <c r="K16" s="62"/>
      <c r="L16" s="62"/>
      <c r="M16" s="62"/>
    </row>
    <row r="17" spans="2:13" ht="16.5" customHeight="1">
      <c r="B17" s="56"/>
      <c r="C17" s="57"/>
      <c r="D17" s="57"/>
      <c r="E17" s="57"/>
      <c r="F17" s="58"/>
      <c r="G17" s="62"/>
      <c r="H17" s="62"/>
      <c r="I17" s="62"/>
      <c r="J17" s="62"/>
      <c r="K17" s="62"/>
      <c r="L17" s="62"/>
      <c r="M17" s="62"/>
    </row>
    <row r="18" spans="2:13" ht="16.5" customHeight="1">
      <c r="B18" s="56"/>
      <c r="C18" s="57"/>
      <c r="D18" s="57"/>
      <c r="E18" s="57"/>
      <c r="F18" s="58"/>
      <c r="G18" s="62"/>
      <c r="H18" s="62"/>
      <c r="I18" s="62"/>
      <c r="J18" s="62"/>
      <c r="K18" s="62"/>
      <c r="L18" s="62"/>
      <c r="M18" s="62"/>
    </row>
    <row r="19" spans="2:13" ht="15">
      <c r="B19" s="59"/>
      <c r="C19" s="60"/>
      <c r="D19" s="60"/>
      <c r="E19" s="60"/>
      <c r="F19" s="61"/>
      <c r="G19" s="62"/>
      <c r="H19" s="62"/>
      <c r="I19" s="62"/>
      <c r="J19" s="62"/>
      <c r="K19" s="62"/>
      <c r="L19" s="62"/>
      <c r="M19" s="62"/>
    </row>
    <row r="20" spans="2:13" ht="15" customHeight="1">
      <c r="B20" s="53" t="s">
        <v>110</v>
      </c>
      <c r="C20" s="54"/>
      <c r="D20" s="54"/>
      <c r="E20" s="54"/>
      <c r="F20" s="55"/>
      <c r="G20" s="62" t="s">
        <v>116</v>
      </c>
      <c r="H20" s="62"/>
      <c r="I20" s="62"/>
      <c r="J20" s="62"/>
      <c r="K20" s="62"/>
      <c r="L20" s="62"/>
      <c r="M20" s="62"/>
    </row>
    <row r="21" spans="2:13" ht="15" customHeight="1">
      <c r="B21" s="56"/>
      <c r="C21" s="57"/>
      <c r="D21" s="57"/>
      <c r="E21" s="57"/>
      <c r="F21" s="58"/>
      <c r="G21" s="62"/>
      <c r="H21" s="62"/>
      <c r="I21" s="62"/>
      <c r="J21" s="62"/>
      <c r="K21" s="62"/>
      <c r="L21" s="62"/>
      <c r="M21" s="62"/>
    </row>
    <row r="22" spans="2:13" ht="15" customHeight="1">
      <c r="B22" s="56"/>
      <c r="C22" s="57"/>
      <c r="D22" s="57"/>
      <c r="E22" s="57"/>
      <c r="F22" s="58"/>
      <c r="G22" s="62"/>
      <c r="H22" s="62"/>
      <c r="I22" s="62"/>
      <c r="J22" s="62"/>
      <c r="K22" s="62"/>
      <c r="L22" s="62"/>
      <c r="M22" s="62"/>
    </row>
    <row r="23" spans="2:13" ht="15" customHeight="1">
      <c r="B23" s="59"/>
      <c r="C23" s="60"/>
      <c r="D23" s="60"/>
      <c r="E23" s="60"/>
      <c r="F23" s="61"/>
      <c r="G23" s="62"/>
      <c r="H23" s="62"/>
      <c r="I23" s="62"/>
      <c r="J23" s="62"/>
      <c r="K23" s="62"/>
      <c r="L23" s="62"/>
      <c r="M23" s="62"/>
    </row>
    <row r="24" spans="2:13" ht="15" customHeight="1">
      <c r="B24" s="53" t="s">
        <v>111</v>
      </c>
      <c r="C24" s="54"/>
      <c r="D24" s="54"/>
      <c r="E24" s="54"/>
      <c r="F24" s="55"/>
      <c r="G24" s="62" t="s">
        <v>117</v>
      </c>
      <c r="H24" s="62"/>
      <c r="I24" s="62"/>
      <c r="J24" s="62"/>
      <c r="K24" s="62"/>
      <c r="L24" s="62"/>
      <c r="M24" s="62"/>
    </row>
    <row r="25" spans="2:13" ht="59.25" customHeight="1">
      <c r="B25" s="59"/>
      <c r="C25" s="60"/>
      <c r="D25" s="60"/>
      <c r="E25" s="60"/>
      <c r="F25" s="61"/>
      <c r="G25" s="62"/>
      <c r="H25" s="62"/>
      <c r="I25" s="62"/>
      <c r="J25" s="62"/>
      <c r="K25" s="62"/>
      <c r="L25" s="62"/>
      <c r="M25" s="62"/>
    </row>
    <row r="26" spans="2:13" ht="15" customHeight="1">
      <c r="B26" s="53" t="s">
        <v>112</v>
      </c>
      <c r="C26" s="54"/>
      <c r="D26" s="54"/>
      <c r="E26" s="54"/>
      <c r="F26" s="55"/>
      <c r="G26" s="62" t="s">
        <v>118</v>
      </c>
      <c r="H26" s="62"/>
      <c r="I26" s="62"/>
      <c r="J26" s="62"/>
      <c r="K26" s="62"/>
      <c r="L26" s="62"/>
      <c r="M26" s="62"/>
    </row>
    <row r="27" spans="2:13" ht="15" customHeight="1">
      <c r="B27" s="56"/>
      <c r="C27" s="57"/>
      <c r="D27" s="57"/>
      <c r="E27" s="57"/>
      <c r="F27" s="58"/>
      <c r="G27" s="62"/>
      <c r="H27" s="62"/>
      <c r="I27" s="62"/>
      <c r="J27" s="62"/>
      <c r="K27" s="62"/>
      <c r="L27" s="62"/>
      <c r="M27" s="62"/>
    </row>
    <row r="28" spans="2:13" ht="21.75" customHeight="1">
      <c r="B28" s="59"/>
      <c r="C28" s="60"/>
      <c r="D28" s="60"/>
      <c r="E28" s="60"/>
      <c r="F28" s="61"/>
      <c r="G28" s="62"/>
      <c r="H28" s="62"/>
      <c r="I28" s="62"/>
      <c r="J28" s="62"/>
      <c r="K28" s="62"/>
      <c r="L28" s="62"/>
      <c r="M28" s="62"/>
    </row>
    <row r="29" spans="2:13" ht="15">
      <c r="B29" s="53" t="s">
        <v>113</v>
      </c>
      <c r="C29" s="54"/>
      <c r="D29" s="54"/>
      <c r="E29" s="54"/>
      <c r="F29" s="55"/>
      <c r="G29" s="62" t="s">
        <v>119</v>
      </c>
      <c r="H29" s="62"/>
      <c r="I29" s="62"/>
      <c r="J29" s="62"/>
      <c r="K29" s="62"/>
      <c r="L29" s="62"/>
      <c r="M29" s="62"/>
    </row>
    <row r="30" spans="2:13" ht="15">
      <c r="B30" s="56"/>
      <c r="C30" s="57"/>
      <c r="D30" s="57"/>
      <c r="E30" s="57"/>
      <c r="F30" s="58"/>
      <c r="G30" s="62"/>
      <c r="H30" s="62"/>
      <c r="I30" s="62"/>
      <c r="J30" s="62"/>
      <c r="K30" s="62"/>
      <c r="L30" s="62"/>
      <c r="M30" s="62"/>
    </row>
    <row r="31" spans="2:13" ht="24" customHeight="1">
      <c r="B31" s="59"/>
      <c r="C31" s="60"/>
      <c r="D31" s="60"/>
      <c r="E31" s="60"/>
      <c r="F31" s="61"/>
      <c r="G31" s="62"/>
      <c r="H31" s="62"/>
      <c r="I31" s="62"/>
      <c r="J31" s="62"/>
      <c r="K31" s="62"/>
      <c r="L31" s="62"/>
      <c r="M31" s="62"/>
    </row>
  </sheetData>
  <sheetProtection/>
  <mergeCells count="24">
    <mergeCell ref="B26:F28"/>
    <mergeCell ref="G26:M28"/>
    <mergeCell ref="B29:F31"/>
    <mergeCell ref="G29:M31"/>
    <mergeCell ref="B16:F19"/>
    <mergeCell ref="G16:M19"/>
    <mergeCell ref="B20:F23"/>
    <mergeCell ref="G20:M23"/>
    <mergeCell ref="B24:F25"/>
    <mergeCell ref="G24:M25"/>
    <mergeCell ref="B7:D7"/>
    <mergeCell ref="E7:F7"/>
    <mergeCell ref="G7:J7"/>
    <mergeCell ref="K7:M7"/>
    <mergeCell ref="B11:F15"/>
    <mergeCell ref="G11:M15"/>
    <mergeCell ref="B2:M2"/>
    <mergeCell ref="B3:M3"/>
    <mergeCell ref="B4:M4"/>
    <mergeCell ref="B5:M5"/>
    <mergeCell ref="B6:D6"/>
    <mergeCell ref="E6:F6"/>
    <mergeCell ref="G6:J6"/>
    <mergeCell ref="K6:M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2012-11-15T15:40:12Z</dcterms:created>
  <dcterms:modified xsi:type="dcterms:W3CDTF">2012-11-16T14:46:10Z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