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2"/>
  </bookViews>
  <sheets>
    <sheet name="CHEQUE BNP." sheetId="1" r:id="rId1"/>
    <sheet name="FACTURA" sheetId="2" r:id="rId2"/>
    <sheet name="RECIVO" sheetId="3" r:id="rId3"/>
  </sheets>
  <calcPr calcId="124519"/>
</workbook>
</file>

<file path=xl/calcChain.xml><?xml version="1.0" encoding="utf-8"?>
<calcChain xmlns="http://schemas.openxmlformats.org/spreadsheetml/2006/main">
  <c r="D24" i="2"/>
  <c r="D23"/>
  <c r="D22"/>
  <c r="D17"/>
  <c r="D18"/>
  <c r="D19"/>
  <c r="D20"/>
  <c r="D16"/>
</calcChain>
</file>

<file path=xl/sharedStrings.xml><?xml version="1.0" encoding="utf-8"?>
<sst xmlns="http://schemas.openxmlformats.org/spreadsheetml/2006/main" count="47" uniqueCount="41">
  <si>
    <r>
      <t xml:space="preserve">FECHA: </t>
    </r>
    <r>
      <rPr>
        <b/>
        <sz val="11"/>
        <color theme="1"/>
        <rFont val="Calibri"/>
        <family val="2"/>
        <scheme val="minor"/>
      </rPr>
      <t>7/12/10</t>
    </r>
  </si>
  <si>
    <t>SUPER BARU, S.A.</t>
  </si>
  <si>
    <t>SUPER 99</t>
  </si>
  <si>
    <t>SUPER EXTRA</t>
  </si>
  <si>
    <t>SUPER LA FE</t>
  </si>
  <si>
    <t>MACHETAZO</t>
  </si>
  <si>
    <r>
      <t xml:space="preserve">Cuenta </t>
    </r>
    <r>
      <rPr>
        <b/>
        <i/>
        <sz val="11"/>
        <color theme="1"/>
        <rFont val="Calibri"/>
        <family val="2"/>
        <scheme val="minor"/>
      </rPr>
      <t>001-2456-1009</t>
    </r>
  </si>
  <si>
    <r>
      <t xml:space="preserve">CHEQUE N° </t>
    </r>
    <r>
      <rPr>
        <b/>
        <i/>
        <sz val="11"/>
        <color theme="1"/>
        <rFont val="Calibri"/>
        <family val="2"/>
        <scheme val="minor"/>
      </rPr>
      <t>0034576</t>
    </r>
  </si>
  <si>
    <r>
      <rPr>
        <b/>
        <sz val="11"/>
        <color theme="1"/>
        <rFont val="Calibri"/>
        <family val="2"/>
        <scheme val="minor"/>
      </rPr>
      <t>BNP</t>
    </r>
    <r>
      <rPr>
        <sz val="11"/>
        <color theme="1"/>
        <rFont val="Calibri"/>
        <family val="2"/>
        <scheme val="minor"/>
      </rPr>
      <t xml:space="preserve">. CHEQUE </t>
    </r>
  </si>
  <si>
    <t>LA SUMA DE: _______________________________________BALBOAS.</t>
  </si>
  <si>
    <r>
      <rPr>
        <b/>
        <sz val="11"/>
        <color theme="1"/>
        <rFont val="Calibri"/>
        <family val="2"/>
        <scheme val="minor"/>
      </rPr>
      <t>NO NEGOCIABLE-NO TRANSFERIBLE  FIRMA AUTORIZADA</t>
    </r>
    <r>
      <rPr>
        <sz val="11"/>
        <color theme="1"/>
        <rFont val="Calibri"/>
        <family val="2"/>
        <scheme val="minor"/>
      </rPr>
      <t xml:space="preserve">: </t>
    </r>
    <r>
      <rPr>
        <b/>
        <u/>
        <sz val="16"/>
        <color theme="1"/>
        <rFont val="Edwardian Script ITC"/>
        <family val="4"/>
      </rPr>
      <t>Karla Bolaños</t>
    </r>
  </si>
  <si>
    <t>PAGUESE A NOMBRE DE:</t>
  </si>
  <si>
    <t>RUC. 67349-00342 D.V 35</t>
  </si>
  <si>
    <t>VIA INTERAMERICANA, CALLE PRINCIPAL</t>
  </si>
  <si>
    <t>TEL. 775-5433-7753452</t>
  </si>
  <si>
    <t xml:space="preserve">FECHA: </t>
  </si>
  <si>
    <t>CANTIDAD</t>
  </si>
  <si>
    <t>ARTICULO</t>
  </si>
  <si>
    <t>PRECIO UNITARIO</t>
  </si>
  <si>
    <t>VALOR</t>
  </si>
  <si>
    <t>arroz</t>
  </si>
  <si>
    <t>aceite</t>
  </si>
  <si>
    <t>Leche estrella azul</t>
  </si>
  <si>
    <t>pollo</t>
  </si>
  <si>
    <t>carne</t>
  </si>
  <si>
    <t>SUB.TOTAL</t>
  </si>
  <si>
    <t>ITBMS.</t>
  </si>
  <si>
    <t>TOTAL</t>
  </si>
  <si>
    <t>Luis Polanco</t>
  </si>
  <si>
    <t>Maria Bolaños</t>
  </si>
  <si>
    <t>Diego Moreno</t>
  </si>
  <si>
    <t>Francisca Morales</t>
  </si>
  <si>
    <t>Eusebio Cedeño</t>
  </si>
  <si>
    <t>RECIBO N°. 00424</t>
  </si>
  <si>
    <t>SON: _______________________________BALBOAS</t>
  </si>
  <si>
    <t>EN CONCEPTO DE:___________________________________________________________________________________________________-</t>
  </si>
  <si>
    <t>HE RECIBIDO DE: ________________________________________________________</t>
  </si>
  <si>
    <t>RUC. 37458-123 DV. 45</t>
  </si>
  <si>
    <t>VIA INTERAMERICANA</t>
  </si>
  <si>
    <t>TEL. 776-7865 775-7855</t>
  </si>
  <si>
    <t>IMPORTE: _____________________________________________________</t>
  </si>
</sst>
</file>

<file path=xl/styles.xml><?xml version="1.0" encoding="utf-8"?>
<styleSheet xmlns="http://schemas.openxmlformats.org/spreadsheetml/2006/main">
  <numFmts count="2">
    <numFmt numFmtId="44" formatCode="_(&quot;B/.&quot;\ * #,##0.00_);_(&quot;B/.&quot;\ * \(#,##0.00\);_(&quot;B/.&quot;\ * &quot;-&quot;??_);_(@_)"/>
    <numFmt numFmtId="164" formatCode="&quot;B/.&quot;\ #,##0.00;[Red]&quot;B/.&quot;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1"/>
      <name val="Edwardian Script ITC"/>
      <family val="4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1" fillId="5" borderId="0" applyNumberFormat="0" applyBorder="0" applyAlignment="0" applyProtection="0"/>
  </cellStyleXfs>
  <cellXfs count="34">
    <xf numFmtId="0" fontId="0" fillId="0" borderId="0" xfId="0"/>
    <xf numFmtId="0" fontId="1" fillId="4" borderId="0" xfId="1" applyFill="1"/>
    <xf numFmtId="0" fontId="2" fillId="4" borderId="0" xfId="1" applyFont="1" applyFill="1"/>
    <xf numFmtId="0" fontId="0" fillId="4" borderId="0" xfId="1" applyFont="1" applyFill="1"/>
    <xf numFmtId="0" fontId="1" fillId="4" borderId="0" xfId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/>
    <xf numFmtId="0" fontId="1" fillId="4" borderId="0" xfId="1" applyFill="1" applyAlignment="1">
      <alignment vertical="top" wrapText="1"/>
    </xf>
    <xf numFmtId="0" fontId="0" fillId="0" borderId="0" xfId="0" applyAlignment="1"/>
    <xf numFmtId="0" fontId="3" fillId="3" borderId="0" xfId="3"/>
    <xf numFmtId="14" fontId="3" fillId="3" borderId="0" xfId="3" applyNumberFormat="1"/>
    <xf numFmtId="0" fontId="3" fillId="3" borderId="0" xfId="3" applyAlignment="1">
      <alignment horizontal="center"/>
    </xf>
    <xf numFmtId="44" fontId="3" fillId="3" borderId="0" xfId="3" applyNumberFormat="1"/>
    <xf numFmtId="0" fontId="3" fillId="3" borderId="0" xfId="3" applyAlignment="1">
      <alignment horizontal="left"/>
    </xf>
    <xf numFmtId="44" fontId="3" fillId="3" borderId="0" xfId="3" applyNumberFormat="1" applyAlignment="1">
      <alignment horizontal="left"/>
    </xf>
    <xf numFmtId="0" fontId="7" fillId="3" borderId="0" xfId="3" applyFont="1"/>
    <xf numFmtId="0" fontId="7" fillId="3" borderId="0" xfId="3" applyFont="1" applyAlignment="1">
      <alignment horizontal="center"/>
    </xf>
    <xf numFmtId="0" fontId="1" fillId="5" borderId="0" xfId="4"/>
    <xf numFmtId="0" fontId="2" fillId="0" borderId="0" xfId="0" applyFont="1"/>
    <xf numFmtId="44" fontId="2" fillId="0" borderId="0" xfId="2" applyFont="1"/>
    <xf numFmtId="0" fontId="1" fillId="5" borderId="0" xfId="4" applyAlignment="1"/>
    <xf numFmtId="0" fontId="8" fillId="5" borderId="0" xfId="4" applyFont="1" applyAlignment="1">
      <alignment horizontal="center"/>
    </xf>
    <xf numFmtId="0" fontId="0" fillId="5" borderId="0" xfId="4" applyFont="1"/>
    <xf numFmtId="0" fontId="0" fillId="4" borderId="0" xfId="1" applyFont="1" applyFill="1" applyAlignment="1">
      <alignment horizontal="center"/>
    </xf>
    <xf numFmtId="0" fontId="1" fillId="4" borderId="0" xfId="1" applyFill="1" applyAlignment="1">
      <alignment horizontal="center"/>
    </xf>
    <xf numFmtId="0" fontId="5" fillId="4" borderId="0" xfId="1" applyFont="1" applyFill="1" applyAlignment="1">
      <alignment horizontal="center"/>
    </xf>
    <xf numFmtId="0" fontId="0" fillId="4" borderId="0" xfId="1" applyFont="1" applyFill="1" applyAlignment="1">
      <alignment horizontal="center" vertical="top" wrapText="1"/>
    </xf>
    <xf numFmtId="0" fontId="1" fillId="4" borderId="0" xfId="1" applyFill="1" applyAlignment="1">
      <alignment horizontal="center" vertical="top" wrapText="1"/>
    </xf>
    <xf numFmtId="164" fontId="1" fillId="4" borderId="0" xfId="1" applyNumberFormat="1" applyFill="1" applyAlignment="1">
      <alignment horizontal="center" vertical="top" wrapText="1"/>
    </xf>
    <xf numFmtId="0" fontId="3" fillId="3" borderId="0" xfId="3" applyAlignment="1">
      <alignment horizontal="center"/>
    </xf>
    <xf numFmtId="0" fontId="7" fillId="3" borderId="0" xfId="3" applyFont="1" applyAlignment="1">
      <alignment horizontal="center"/>
    </xf>
    <xf numFmtId="0" fontId="1" fillId="5" borderId="0" xfId="4"/>
    <xf numFmtId="14" fontId="1" fillId="5" borderId="0" xfId="4" applyNumberFormat="1" applyAlignment="1">
      <alignment horizontal="center"/>
    </xf>
    <xf numFmtId="0" fontId="1" fillId="5" borderId="0" xfId="4" applyAlignment="1">
      <alignment horizontal="center"/>
    </xf>
  </cellXfs>
  <cellStyles count="5">
    <cellStyle name="20% - Énfasis3" xfId="1" builtinId="38"/>
    <cellStyle name="40% - Énfasis1" xfId="4" builtinId="31"/>
    <cellStyle name="Énfasis2" xfId="3" builtinId="3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19051</xdr:rowOff>
    </xdr:from>
    <xdr:to>
      <xdr:col>1</xdr:col>
      <xdr:colOff>409574</xdr:colOff>
      <xdr:row>3</xdr:row>
      <xdr:rowOff>180975</xdr:rowOff>
    </xdr:to>
    <xdr:pic>
      <xdr:nvPicPr>
        <xdr:cNvPr id="3" name="2 Imagen" descr="logo_bnp_sm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19051"/>
          <a:ext cx="1285875" cy="733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47624</xdr:rowOff>
    </xdr:from>
    <xdr:to>
      <xdr:col>6</xdr:col>
      <xdr:colOff>38100</xdr:colOff>
      <xdr:row>7</xdr:row>
      <xdr:rowOff>95250</xdr:rowOff>
    </xdr:to>
    <xdr:pic>
      <xdr:nvPicPr>
        <xdr:cNvPr id="3" name="2 Imagen" descr="logo.150x100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47624"/>
          <a:ext cx="4229100" cy="1381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1514475</xdr:colOff>
      <xdr:row>3</xdr:row>
      <xdr:rowOff>180976</xdr:rowOff>
    </xdr:to>
    <xdr:pic>
      <xdr:nvPicPr>
        <xdr:cNvPr id="2" name="1 Imagen" descr="logo_bnp_sm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1"/>
          <a:ext cx="14859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M12"/>
  <sheetViews>
    <sheetView workbookViewId="0">
      <selection activeCell="I8" sqref="I8"/>
    </sheetView>
  </sheetViews>
  <sheetFormatPr baseColWidth="10" defaultRowHeight="15"/>
  <cols>
    <col min="1" max="1" width="13.5703125" customWidth="1"/>
    <col min="5" max="5" width="19.28515625" customWidth="1"/>
    <col min="9" max="9" width="16.42578125" customWidth="1"/>
    <col min="10" max="10" width="2.5703125" customWidth="1"/>
    <col min="11" max="11" width="16.140625" customWidth="1"/>
    <col min="12" max="12" width="4.85546875" customWidth="1"/>
    <col min="13" max="13" width="11.140625" customWidth="1"/>
  </cols>
  <sheetData>
    <row r="1" spans="1:13">
      <c r="A1" s="24"/>
      <c r="B1" s="24"/>
      <c r="C1" s="24"/>
      <c r="D1" s="1"/>
      <c r="E1" s="1"/>
      <c r="F1" s="1"/>
      <c r="G1" s="2">
        <v>34576</v>
      </c>
    </row>
    <row r="2" spans="1:13">
      <c r="A2" s="4"/>
      <c r="B2" s="4"/>
      <c r="C2" s="4"/>
      <c r="D2" s="1"/>
      <c r="E2" s="1"/>
      <c r="F2" s="1"/>
      <c r="G2" s="2"/>
      <c r="J2" s="5">
        <v>1</v>
      </c>
      <c r="K2" s="8" t="s">
        <v>1</v>
      </c>
      <c r="L2" s="8"/>
      <c r="M2" s="6">
        <v>500</v>
      </c>
    </row>
    <row r="3" spans="1:13">
      <c r="A3" s="4"/>
      <c r="B3" s="4"/>
      <c r="C3" s="4"/>
      <c r="D3" s="1"/>
      <c r="E3" s="1"/>
      <c r="F3" s="1"/>
      <c r="G3" s="2"/>
      <c r="J3" s="5">
        <v>2</v>
      </c>
      <c r="K3" s="8" t="s">
        <v>2</v>
      </c>
      <c r="L3" s="8"/>
      <c r="M3" s="6">
        <v>645</v>
      </c>
    </row>
    <row r="4" spans="1:13">
      <c r="A4" s="24"/>
      <c r="B4" s="24"/>
      <c r="C4" s="24"/>
      <c r="D4" s="25" t="s">
        <v>6</v>
      </c>
      <c r="E4" s="25"/>
      <c r="F4" s="23" t="s">
        <v>8</v>
      </c>
      <c r="G4" s="23"/>
      <c r="J4" s="5">
        <v>3</v>
      </c>
      <c r="K4" s="8" t="s">
        <v>3</v>
      </c>
      <c r="L4" s="8"/>
      <c r="M4" s="6">
        <v>600</v>
      </c>
    </row>
    <row r="5" spans="1:13">
      <c r="A5" s="3" t="s">
        <v>0</v>
      </c>
      <c r="B5" s="1"/>
      <c r="C5" s="1"/>
      <c r="D5" s="1"/>
      <c r="E5" s="1"/>
      <c r="F5" s="1"/>
      <c r="G5" s="1"/>
      <c r="J5" s="5">
        <v>4</v>
      </c>
      <c r="K5" s="8" t="s">
        <v>4</v>
      </c>
      <c r="L5" s="8"/>
      <c r="M5" s="6">
        <v>402</v>
      </c>
    </row>
    <row r="6" spans="1:13">
      <c r="A6" s="1"/>
      <c r="B6" s="1"/>
      <c r="C6" s="1"/>
      <c r="D6" s="1"/>
      <c r="E6" s="25" t="s">
        <v>7</v>
      </c>
      <c r="F6" s="25"/>
      <c r="G6" s="1"/>
      <c r="J6" s="5">
        <v>5</v>
      </c>
      <c r="K6" s="8" t="s">
        <v>5</v>
      </c>
      <c r="L6" s="8"/>
      <c r="M6" s="6">
        <v>723</v>
      </c>
    </row>
    <row r="7" spans="1:13" ht="15" customHeight="1">
      <c r="A7" s="26" t="s">
        <v>11</v>
      </c>
      <c r="B7" s="7"/>
      <c r="C7" s="7"/>
      <c r="D7" s="7"/>
      <c r="E7" s="7"/>
      <c r="F7" s="7"/>
      <c r="G7" s="1"/>
    </row>
    <row r="8" spans="1:13">
      <c r="A8" s="26"/>
      <c r="B8" s="27"/>
      <c r="C8" s="27"/>
      <c r="D8" s="27"/>
      <c r="E8" s="27"/>
      <c r="F8" s="28"/>
      <c r="G8" s="28"/>
    </row>
    <row r="9" spans="1:13">
      <c r="A9" s="7"/>
      <c r="B9" s="7"/>
      <c r="C9" s="7"/>
      <c r="D9" s="7"/>
      <c r="E9" s="7"/>
      <c r="F9" s="7"/>
      <c r="G9" s="1"/>
    </row>
    <row r="10" spans="1:13">
      <c r="A10" s="23" t="s">
        <v>9</v>
      </c>
      <c r="B10" s="23"/>
      <c r="C10" s="23"/>
      <c r="D10" s="23"/>
      <c r="E10" s="23"/>
      <c r="F10" s="1"/>
      <c r="G10" s="1"/>
    </row>
    <row r="11" spans="1:13">
      <c r="A11" s="1"/>
      <c r="B11" s="1"/>
      <c r="C11" s="1"/>
      <c r="D11" s="1"/>
      <c r="E11" s="1"/>
      <c r="F11" s="1"/>
      <c r="G11" s="1"/>
    </row>
    <row r="12" spans="1:13" ht="21.75">
      <c r="A12" s="3" t="s">
        <v>10</v>
      </c>
      <c r="B12" s="1"/>
      <c r="C12" s="1"/>
      <c r="D12" s="1"/>
      <c r="E12" s="1"/>
      <c r="F12" s="1"/>
      <c r="G12" s="1"/>
    </row>
  </sheetData>
  <mergeCells count="9">
    <mergeCell ref="A10:E10"/>
    <mergeCell ref="A1:C1"/>
    <mergeCell ref="A4:C4"/>
    <mergeCell ref="D4:E4"/>
    <mergeCell ref="F4:G4"/>
    <mergeCell ref="E6:F6"/>
    <mergeCell ref="A7:A8"/>
    <mergeCell ref="B8:E8"/>
    <mergeCell ref="F8:G8"/>
  </mergeCells>
  <dataValidations count="2">
    <dataValidation type="list" allowBlank="1" showInputMessage="1" showErrorMessage="1" promptTitle="LISTA DE PROVEEDORES" prompt="SELECCIONAR LA EMPRESA" sqref="B8:E8">
      <formula1>$K$2:$K$6</formula1>
    </dataValidation>
    <dataValidation type="list" allowBlank="1" showInputMessage="1" showErrorMessage="1" errorTitle="ERROR DE DATO" promptTitle="CANTIDAD" prompt="SALDO A PAGAR" sqref="F8:G8">
      <formula1>$M$2:$M$6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24"/>
  <sheetViews>
    <sheetView topLeftCell="A3" workbookViewId="0">
      <selection activeCell="D24" sqref="D24"/>
    </sheetView>
  </sheetViews>
  <sheetFormatPr baseColWidth="10" defaultRowHeight="15"/>
  <cols>
    <col min="1" max="1" width="10.140625" customWidth="1"/>
    <col min="2" max="2" width="17.7109375" customWidth="1"/>
    <col min="3" max="3" width="18.85546875" customWidth="1"/>
    <col min="4" max="4" width="10.7109375" customWidth="1"/>
    <col min="5" max="5" width="13.7109375" customWidth="1"/>
    <col min="11" max="11" width="16.85546875" customWidth="1"/>
  </cols>
  <sheetData>
    <row r="1" spans="1:12">
      <c r="A1" s="29"/>
      <c r="B1" s="29"/>
      <c r="C1" s="29"/>
      <c r="D1" s="29"/>
      <c r="E1" s="29"/>
      <c r="F1" s="29"/>
      <c r="G1" s="29"/>
    </row>
    <row r="2" spans="1:12">
      <c r="A2" s="29"/>
      <c r="B2" s="29"/>
      <c r="C2" s="29"/>
      <c r="D2" s="29"/>
      <c r="E2" s="29"/>
      <c r="F2" s="29"/>
      <c r="G2" s="29"/>
    </row>
    <row r="3" spans="1:12">
      <c r="A3" s="29"/>
      <c r="B3" s="29"/>
      <c r="C3" s="29"/>
      <c r="D3" s="29"/>
      <c r="E3" s="29"/>
      <c r="F3" s="29"/>
      <c r="G3" s="29"/>
    </row>
    <row r="4" spans="1:12">
      <c r="A4" s="29"/>
      <c r="B4" s="29"/>
      <c r="C4" s="29"/>
      <c r="D4" s="29"/>
      <c r="E4" s="29"/>
      <c r="F4" s="29"/>
      <c r="G4" s="29"/>
    </row>
    <row r="5" spans="1:12">
      <c r="A5" s="29"/>
      <c r="B5" s="29"/>
      <c r="C5" s="29"/>
      <c r="D5" s="29"/>
      <c r="E5" s="29"/>
      <c r="F5" s="29"/>
      <c r="G5" s="29"/>
    </row>
    <row r="6" spans="1:12">
      <c r="A6" s="29"/>
      <c r="B6" s="29"/>
      <c r="C6" s="29"/>
      <c r="D6" s="29"/>
      <c r="E6" s="29"/>
      <c r="F6" s="29"/>
      <c r="G6" s="29"/>
    </row>
    <row r="7" spans="1:12">
      <c r="A7" s="29"/>
      <c r="B7" s="29"/>
      <c r="C7" s="29"/>
      <c r="D7" s="29"/>
      <c r="E7" s="29"/>
      <c r="F7" s="29"/>
      <c r="G7" s="29"/>
    </row>
    <row r="8" spans="1:12">
      <c r="A8" s="29"/>
      <c r="B8" s="29"/>
      <c r="C8" s="29"/>
      <c r="D8" s="29"/>
      <c r="E8" s="29"/>
      <c r="F8" s="29"/>
      <c r="G8" s="29"/>
    </row>
    <row r="9" spans="1:12" ht="15.75">
      <c r="A9" s="30" t="s">
        <v>12</v>
      </c>
      <c r="B9" s="30"/>
      <c r="C9" s="30"/>
      <c r="D9" s="30"/>
      <c r="E9" s="30"/>
      <c r="F9" s="30"/>
      <c r="G9" s="30"/>
    </row>
    <row r="10" spans="1:12" ht="15.75">
      <c r="A10" s="30" t="s">
        <v>13</v>
      </c>
      <c r="B10" s="30"/>
      <c r="C10" s="30"/>
      <c r="D10" s="30"/>
      <c r="E10" s="30"/>
      <c r="F10" s="30"/>
      <c r="G10" s="30"/>
    </row>
    <row r="11" spans="1:12" ht="15.75">
      <c r="A11" s="30" t="s">
        <v>14</v>
      </c>
      <c r="B11" s="30"/>
      <c r="C11" s="30"/>
      <c r="D11" s="30"/>
      <c r="E11" s="30"/>
      <c r="F11" s="30"/>
      <c r="G11" s="30"/>
      <c r="J11">
        <v>20</v>
      </c>
      <c r="K11" t="s">
        <v>20</v>
      </c>
      <c r="L11" s="6">
        <v>2.75</v>
      </c>
    </row>
    <row r="12" spans="1:12">
      <c r="A12" s="9"/>
      <c r="B12" s="9"/>
      <c r="C12" s="9"/>
      <c r="D12" s="9"/>
      <c r="E12" s="9"/>
      <c r="F12" s="9"/>
      <c r="G12" s="9"/>
      <c r="J12">
        <v>5</v>
      </c>
      <c r="K12" t="s">
        <v>21</v>
      </c>
      <c r="L12" s="6">
        <v>1.95</v>
      </c>
    </row>
    <row r="13" spans="1:12" ht="15.75">
      <c r="A13" s="15" t="s">
        <v>15</v>
      </c>
      <c r="B13" s="10">
        <v>40402</v>
      </c>
      <c r="C13" s="9"/>
      <c r="D13" s="9"/>
      <c r="E13" s="9"/>
      <c r="F13" s="9"/>
      <c r="G13" s="9"/>
      <c r="J13">
        <v>5</v>
      </c>
      <c r="K13" t="s">
        <v>22</v>
      </c>
      <c r="L13" s="6">
        <v>0.95</v>
      </c>
    </row>
    <row r="14" spans="1:12">
      <c r="A14" s="29"/>
      <c r="B14" s="29"/>
      <c r="C14" s="29"/>
      <c r="D14" s="29"/>
      <c r="E14" s="29"/>
      <c r="F14" s="29"/>
      <c r="G14" s="29"/>
      <c r="J14">
        <v>10</v>
      </c>
      <c r="K14" t="s">
        <v>23</v>
      </c>
      <c r="L14" s="6">
        <v>1.45</v>
      </c>
    </row>
    <row r="15" spans="1:12" ht="15.75">
      <c r="A15" s="16" t="s">
        <v>16</v>
      </c>
      <c r="B15" s="16" t="s">
        <v>17</v>
      </c>
      <c r="C15" s="16" t="s">
        <v>18</v>
      </c>
      <c r="D15" s="16" t="s">
        <v>19</v>
      </c>
      <c r="E15" s="11"/>
      <c r="F15" s="9"/>
      <c r="G15" s="9"/>
      <c r="J15">
        <v>10</v>
      </c>
      <c r="K15" t="s">
        <v>24</v>
      </c>
      <c r="L15" s="6">
        <v>1.81</v>
      </c>
    </row>
    <row r="16" spans="1:12">
      <c r="A16" s="13">
        <v>20</v>
      </c>
      <c r="B16" s="13" t="s">
        <v>20</v>
      </c>
      <c r="C16" s="13">
        <v>2.75</v>
      </c>
      <c r="D16" s="14">
        <f>J11*L11</f>
        <v>55</v>
      </c>
      <c r="E16" s="9"/>
      <c r="F16" s="9"/>
      <c r="G16" s="9"/>
    </row>
    <row r="17" spans="1:7">
      <c r="A17" s="13">
        <v>5</v>
      </c>
      <c r="B17" s="13" t="s">
        <v>21</v>
      </c>
      <c r="C17" s="13">
        <v>1.95</v>
      </c>
      <c r="D17" s="14">
        <f>J12*L12</f>
        <v>9.75</v>
      </c>
      <c r="E17" s="9"/>
      <c r="F17" s="9"/>
      <c r="G17" s="9"/>
    </row>
    <row r="18" spans="1:7">
      <c r="A18" s="13">
        <v>5</v>
      </c>
      <c r="B18" s="13" t="s">
        <v>22</v>
      </c>
      <c r="C18" s="13">
        <v>0.95</v>
      </c>
      <c r="D18" s="14">
        <f>J13*L13</f>
        <v>4.75</v>
      </c>
      <c r="E18" s="9"/>
      <c r="F18" s="9"/>
      <c r="G18" s="9"/>
    </row>
    <row r="19" spans="1:7">
      <c r="A19" s="13">
        <v>10</v>
      </c>
      <c r="B19" s="13" t="s">
        <v>23</v>
      </c>
      <c r="C19" s="13">
        <v>1.45</v>
      </c>
      <c r="D19" s="14">
        <f>J14*L14</f>
        <v>14.5</v>
      </c>
      <c r="E19" s="9"/>
      <c r="F19" s="9"/>
      <c r="G19" s="9"/>
    </row>
    <row r="20" spans="1:7">
      <c r="A20" s="13">
        <v>10</v>
      </c>
      <c r="B20" s="13" t="s">
        <v>24</v>
      </c>
      <c r="C20" s="13">
        <v>1.81</v>
      </c>
      <c r="D20" s="14">
        <f>J15*L15</f>
        <v>18.100000000000001</v>
      </c>
      <c r="E20" s="9"/>
      <c r="F20" s="9"/>
      <c r="G20" s="9"/>
    </row>
    <row r="21" spans="1:7">
      <c r="A21" s="13"/>
      <c r="B21" s="13"/>
      <c r="C21" s="13"/>
      <c r="D21" s="13"/>
      <c r="E21" s="9"/>
      <c r="F21" s="9"/>
      <c r="G21" s="9"/>
    </row>
    <row r="22" spans="1:7" ht="15.75">
      <c r="A22" s="9"/>
      <c r="B22" s="9"/>
      <c r="C22" s="15" t="s">
        <v>25</v>
      </c>
      <c r="D22" s="12">
        <f>SUM(D16:D21)</f>
        <v>102.1</v>
      </c>
      <c r="E22" s="9"/>
      <c r="F22" s="9"/>
      <c r="G22" s="9"/>
    </row>
    <row r="23" spans="1:7" ht="15.75">
      <c r="A23" s="9"/>
      <c r="B23" s="9"/>
      <c r="C23" s="15" t="s">
        <v>26</v>
      </c>
      <c r="D23" s="12">
        <f>D22*7%</f>
        <v>7.1470000000000002</v>
      </c>
      <c r="E23" s="9"/>
      <c r="F23" s="9"/>
      <c r="G23" s="9"/>
    </row>
    <row r="24" spans="1:7" ht="15.75">
      <c r="A24" s="9"/>
      <c r="B24" s="9"/>
      <c r="C24" s="15" t="s">
        <v>27</v>
      </c>
      <c r="D24" s="12">
        <f>D22+D23</f>
        <v>109.247</v>
      </c>
      <c r="E24" s="9"/>
      <c r="F24" s="9"/>
      <c r="G24" s="9"/>
    </row>
  </sheetData>
  <mergeCells count="5">
    <mergeCell ref="A1:G8"/>
    <mergeCell ref="A9:G9"/>
    <mergeCell ref="A10:G10"/>
    <mergeCell ref="A11:G11"/>
    <mergeCell ref="A14:G14"/>
  </mergeCells>
  <dataValidations count="4">
    <dataValidation type="list" allowBlank="1" showInputMessage="1" showErrorMessage="1" errorTitle="error de dato" error="la cantidad seleccionada es erronea" promptTitle="cantidad" prompt="numero de cantidad" sqref="A16:A20">
      <formula1>$J$11:$J$15</formula1>
    </dataValidation>
    <dataValidation type="list" allowBlank="1" showInputMessage="1" showErrorMessage="1" errorTitle="error de dato" error="dato erroneo" promptTitle="articulo" prompt="nombre del articulo" sqref="B16:B20">
      <formula1>$K$11:$K$15</formula1>
    </dataValidation>
    <dataValidation type="list" allowBlank="1" showInputMessage="1" showErrorMessage="1" errorTitle="error de dato" error="dato erroneo" promptTitle="precio por unidad" prompt="introduzca el precio unitario" sqref="C16:C20">
      <formula1>$L$11:$L$15</formula1>
    </dataValidation>
    <dataValidation type="date" allowBlank="1" showInputMessage="1" showErrorMessage="1" errorTitle="error de dato" error="la fecha introducida no esta dentro del rango." promptTitle="fecha" prompt="del 7 al 10" sqref="B13">
      <formula1>40371</formula1>
      <formula2>40463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K15"/>
  <sheetViews>
    <sheetView tabSelected="1" workbookViewId="0">
      <selection activeCell="E18" sqref="E18"/>
    </sheetView>
  </sheetViews>
  <sheetFormatPr baseColWidth="10" defaultRowHeight="15"/>
  <cols>
    <col min="1" max="1" width="35" customWidth="1"/>
    <col min="2" max="2" width="27.42578125" customWidth="1"/>
    <col min="3" max="3" width="24.5703125" customWidth="1"/>
    <col min="4" max="4" width="11.42578125" hidden="1" customWidth="1"/>
    <col min="6" max="6" width="3.140625" customWidth="1"/>
    <col min="7" max="7" width="2" customWidth="1"/>
    <col min="9" max="9" width="2.85546875" customWidth="1"/>
    <col min="10" max="10" width="19.140625" customWidth="1"/>
  </cols>
  <sheetData>
    <row r="1" spans="1:11" ht="15.75">
      <c r="A1" s="33"/>
      <c r="B1" s="33"/>
      <c r="C1" s="21" t="s">
        <v>37</v>
      </c>
      <c r="D1" s="17"/>
      <c r="E1" s="31" t="s">
        <v>33</v>
      </c>
      <c r="F1" s="31"/>
      <c r="G1" s="31"/>
      <c r="I1" s="18">
        <v>1</v>
      </c>
      <c r="J1" s="18" t="s">
        <v>28</v>
      </c>
      <c r="K1" s="19">
        <v>500</v>
      </c>
    </row>
    <row r="2" spans="1:11" ht="15.75">
      <c r="A2" s="33"/>
      <c r="B2" s="33"/>
      <c r="C2" s="21" t="s">
        <v>38</v>
      </c>
      <c r="D2" s="17"/>
      <c r="E2" s="17"/>
      <c r="F2" s="17"/>
      <c r="G2" s="17"/>
      <c r="I2" s="18">
        <v>2</v>
      </c>
      <c r="J2" s="18" t="s">
        <v>29</v>
      </c>
      <c r="K2" s="19">
        <v>674</v>
      </c>
    </row>
    <row r="3" spans="1:11" ht="15.75">
      <c r="A3" s="33"/>
      <c r="B3" s="33"/>
      <c r="C3" s="21" t="s">
        <v>39</v>
      </c>
      <c r="D3" s="17"/>
      <c r="E3" s="17" t="s">
        <v>15</v>
      </c>
      <c r="F3" s="32"/>
      <c r="G3" s="33"/>
      <c r="I3" s="18">
        <v>3</v>
      </c>
      <c r="J3" s="18" t="s">
        <v>30</v>
      </c>
      <c r="K3" s="19">
        <v>785</v>
      </c>
    </row>
    <row r="4" spans="1:11">
      <c r="A4" s="33"/>
      <c r="B4" s="33"/>
      <c r="C4" s="20"/>
      <c r="D4" s="17"/>
      <c r="E4" s="17"/>
      <c r="F4" s="17"/>
      <c r="G4" s="17"/>
      <c r="I4" s="18">
        <v>4</v>
      </c>
      <c r="J4" s="18" t="s">
        <v>31</v>
      </c>
      <c r="K4" s="19">
        <v>867</v>
      </c>
    </row>
    <row r="5" spans="1:11">
      <c r="A5" s="33"/>
      <c r="B5" s="33"/>
      <c r="C5" s="20"/>
      <c r="D5" s="17"/>
      <c r="E5" s="17"/>
      <c r="F5" s="17"/>
      <c r="G5" s="17"/>
      <c r="I5" s="18">
        <v>5</v>
      </c>
      <c r="J5" s="18" t="s">
        <v>32</v>
      </c>
      <c r="K5" s="19">
        <v>574</v>
      </c>
    </row>
    <row r="6" spans="1:11">
      <c r="A6" s="17" t="s">
        <v>36</v>
      </c>
      <c r="B6" s="17"/>
      <c r="C6" s="31"/>
      <c r="D6" s="31"/>
      <c r="E6" s="31"/>
      <c r="F6" s="31"/>
      <c r="G6" s="31"/>
    </row>
    <row r="7" spans="1:11">
      <c r="A7" s="17"/>
      <c r="B7" s="17"/>
      <c r="C7" s="31"/>
      <c r="D7" s="31"/>
      <c r="E7" s="31"/>
      <c r="F7" s="31"/>
      <c r="G7" s="31"/>
    </row>
    <row r="8" spans="1:11">
      <c r="A8" s="22" t="s">
        <v>40</v>
      </c>
      <c r="B8" s="17"/>
      <c r="C8" s="31"/>
      <c r="D8" s="31"/>
      <c r="E8" s="31"/>
      <c r="F8" s="31"/>
      <c r="G8" s="31"/>
    </row>
    <row r="9" spans="1:11">
      <c r="A9" s="17"/>
      <c r="B9" s="17"/>
      <c r="C9" s="31"/>
      <c r="D9" s="31"/>
      <c r="E9" s="31"/>
      <c r="F9" s="31"/>
      <c r="G9" s="31"/>
    </row>
    <row r="10" spans="1:11">
      <c r="A10" s="17"/>
      <c r="B10" s="17"/>
      <c r="C10" s="17"/>
      <c r="D10" s="17"/>
      <c r="E10" s="17"/>
      <c r="F10" s="17"/>
      <c r="G10" s="17"/>
    </row>
    <row r="11" spans="1:11">
      <c r="A11" s="17"/>
      <c r="B11" s="17"/>
      <c r="C11" s="17"/>
      <c r="D11" s="17"/>
      <c r="E11" s="17"/>
      <c r="F11" s="17"/>
      <c r="G11" s="17"/>
    </row>
    <row r="12" spans="1:11">
      <c r="A12" s="17" t="s">
        <v>35</v>
      </c>
      <c r="B12" s="17"/>
      <c r="C12" s="31"/>
      <c r="D12" s="31"/>
      <c r="E12" s="31"/>
      <c r="F12" s="31"/>
      <c r="G12" s="31"/>
    </row>
    <row r="13" spans="1:11">
      <c r="A13" s="17"/>
      <c r="B13" s="17"/>
      <c r="C13" s="31"/>
      <c r="D13" s="31"/>
      <c r="E13" s="31"/>
      <c r="F13" s="31"/>
      <c r="G13" s="31"/>
    </row>
    <row r="14" spans="1:11">
      <c r="A14" s="17"/>
      <c r="B14" s="17"/>
      <c r="C14" s="31"/>
      <c r="D14" s="31"/>
      <c r="E14" s="31"/>
      <c r="F14" s="31"/>
      <c r="G14" s="31"/>
    </row>
    <row r="15" spans="1:11">
      <c r="A15" s="17" t="s">
        <v>34</v>
      </c>
      <c r="B15" s="17"/>
      <c r="C15" s="31"/>
      <c r="D15" s="31"/>
      <c r="E15" s="31"/>
      <c r="F15" s="31"/>
      <c r="G15" s="31"/>
    </row>
  </sheetData>
  <mergeCells count="7">
    <mergeCell ref="C12:G14"/>
    <mergeCell ref="C15:G15"/>
    <mergeCell ref="F3:G3"/>
    <mergeCell ref="A1:B5"/>
    <mergeCell ref="E1:G1"/>
    <mergeCell ref="C6:G7"/>
    <mergeCell ref="C8:G9"/>
  </mergeCells>
  <dataValidations count="3">
    <dataValidation type="list" allowBlank="1" showInputMessage="1" showErrorMessage="1" errorTitle="error de dato" error="el caracter no es valido" promptTitle="nombre " prompt="lista de nombres" sqref="C6:G7">
      <formula1>$J$1:$J$5</formula1>
    </dataValidation>
    <dataValidation type="list" allowBlank="1" showInputMessage="1" showErrorMessage="1" errorTitle="error de dato" error="dato erroneo" promptTitle="monto" prompt="monto a cancelar" sqref="C8:G9">
      <formula1>$K$1:$K$5</formula1>
    </dataValidation>
    <dataValidation type="date" allowBlank="1" showInputMessage="1" showErrorMessage="1" errorTitle="ERROR DE DATO" error="DATO ERRONEO" promptTitle="FECHA" prompt="ESCRIBA LA FECHA" sqref="F3:G3">
      <formula1>40463</formula1>
      <formula2>40603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CHEQUE BNP.</vt:lpstr>
      <vt:lpstr>FACTURA</vt:lpstr>
      <vt:lpstr>RECIVO</vt:lpstr>
    </vt:vector>
  </TitlesOfParts>
  <Company>PROYECTO CONÉCTATE AL CONOCIMIENTO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</dc:creator>
  <cp:lastModifiedBy>Estudiante</cp:lastModifiedBy>
  <dcterms:created xsi:type="dcterms:W3CDTF">2010-12-07T19:05:44Z</dcterms:created>
  <dcterms:modified xsi:type="dcterms:W3CDTF">2010-12-09T19:53:50Z</dcterms:modified>
</cp:coreProperties>
</file>