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5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<sst xmlns="http://schemas.openxmlformats.org/spreadsheetml/2006/main" count="93" uniqueCount="58">
  <si>
    <t>concepto</t>
  </si>
  <si>
    <t>chapas 12x4,33</t>
  </si>
  <si>
    <t>prenna</t>
  </si>
  <si>
    <t>02395453257</t>
  </si>
  <si>
    <t>perfiles galvanizados 80mmx12 m</t>
  </si>
  <si>
    <t>perfiles galvanizados 100mm x 12 m</t>
  </si>
  <si>
    <t>tornillos autoperforantes 250 unidades</t>
  </si>
  <si>
    <t>unidades</t>
  </si>
  <si>
    <t>proveedor</t>
  </si>
  <si>
    <t>teléfono</t>
  </si>
  <si>
    <t>monto</t>
  </si>
  <si>
    <t>saldo inicial</t>
  </si>
  <si>
    <t>tejido rollo 15 m x 2 m alto (200-50-14)</t>
  </si>
  <si>
    <t>mecano ganadero</t>
  </si>
  <si>
    <t>02317-431067</t>
  </si>
  <si>
    <t>caño negro rollo 100 m 1 1/4 4 kilos</t>
  </si>
  <si>
    <t>giacaglia</t>
  </si>
  <si>
    <t>caño negro rollo 100 m 3/4 -</t>
  </si>
  <si>
    <t>tanque gallinero 300 l fibrocemento</t>
  </si>
  <si>
    <t>flotante 1/2 pulgada</t>
  </si>
  <si>
    <t>caño negro media pulgada 100 m</t>
  </si>
  <si>
    <t>lámparas galponeras gallinero</t>
  </si>
  <si>
    <t>DR</t>
  </si>
  <si>
    <t>02395451311</t>
  </si>
  <si>
    <t>caño negro para cable 3/4 100 m</t>
  </si>
  <si>
    <t>cable 3x4 subterraneo 100 m</t>
  </si>
  <si>
    <t>moledora grancar 450 k c/pie</t>
  </si>
  <si>
    <t>grancar</t>
  </si>
  <si>
    <t>02317423840</t>
  </si>
  <si>
    <t>placas premoldeado 44 m2 150 $/m2</t>
  </si>
  <si>
    <t>Horvinue</t>
  </si>
  <si>
    <t>zocalo 6 unidades 100 $/cada uno</t>
  </si>
  <si>
    <t>columnas de 2,5 m 5 para frente</t>
  </si>
  <si>
    <t>mano de obra placas 70$/m2</t>
  </si>
  <si>
    <t>mano de obra techo  50$/m2</t>
  </si>
  <si>
    <t>jaulas gallinas 30 jaulas de 62$/boca</t>
  </si>
  <si>
    <t>Sr. Marcelo</t>
  </si>
  <si>
    <t>01142263677</t>
  </si>
  <si>
    <t>Sr. Cabrera</t>
  </si>
  <si>
    <t>Materiales Eléctricos a la fecha sin gallinero</t>
  </si>
  <si>
    <t>cortinas</t>
  </si>
  <si>
    <t>pollos</t>
  </si>
  <si>
    <t>gallinas</t>
  </si>
  <si>
    <t>alimento</t>
  </si>
  <si>
    <t>bebederos</t>
  </si>
  <si>
    <t>comedero</t>
  </si>
  <si>
    <t>columna tanque</t>
  </si>
  <si>
    <t>mini silo</t>
  </si>
  <si>
    <t>balanza electrónica</t>
  </si>
  <si>
    <t>alambrado perimetral</t>
  </si>
  <si>
    <t>02317-556532</t>
  </si>
  <si>
    <t>02317-424968</t>
  </si>
  <si>
    <t>electricidad</t>
  </si>
  <si>
    <t>cañería</t>
  </si>
  <si>
    <t>moledora</t>
  </si>
  <si>
    <t>motor 1hp 3000 rpm weg monofasico (para moledora)</t>
  </si>
  <si>
    <t>gallinero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</si>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</sst>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4" fontId="0" fillId="0" borderId="0" xfId="48" applyFont="1" applyAlignment="1">
      <alignment/>
    </xf>
    <xf numFmtId="44" fontId="34" fillId="33" borderId="0" xfId="48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4" fontId="0" fillId="0" borderId="10" xfId="48" applyFont="1" applyBorder="1" applyAlignment="1">
      <alignment horizontal="left"/>
    </xf>
    <xf numFmtId="0" fontId="3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5" fillId="33" borderId="10" xfId="0" applyNumberFormat="1" applyFont="1" applyFill="1" applyBorder="1" applyAlignment="1">
      <alignment horizontal="center" vertical="center"/>
    </xf>
    <xf numFmtId="44" fontId="35" fillId="33" borderId="10" xfId="48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22">
      <selection activeCell="B32" sqref="B32"/>
    </sheetView>
  </sheetViews>
  <sheetFormatPr defaultColWidth="11.421875" defaultRowHeight="15"/>
  <cols>
    <col min="2" max="2" width="49.140625" style="0" customWidth="1"/>
    <col min="3" max="3" width="13.140625" style="5" customWidth="1"/>
    <col min="4" max="4" width="13.140625" style="0" customWidth="1"/>
    <col min="5" max="5" width="11.421875" style="1" customWidth="1"/>
    <col min="6" max="6" width="11.421875" style="2" customWidth="1"/>
    <col min="7" max="7" width="15.8515625" style="2" bestFit="1" customWidth="1"/>
  </cols>
  <sheetData>
    <row r="1" ht="15">
      <c r="G1" s="3" t="s">
        <v>11</v>
      </c>
    </row>
    <row r="2" spans="1:7" ht="18.75">
      <c r="A2" s="6"/>
      <c r="B2" s="10" t="s">
        <v>0</v>
      </c>
      <c r="C2" s="10" t="s">
        <v>7</v>
      </c>
      <c r="D2" s="10" t="s">
        <v>8</v>
      </c>
      <c r="E2" s="12" t="s">
        <v>9</v>
      </c>
      <c r="F2" s="13" t="s">
        <v>10</v>
      </c>
      <c r="G2" s="13">
        <v>60423.86</v>
      </c>
    </row>
    <row r="3" spans="1:7" ht="15">
      <c r="A3" s="7" t="s">
        <v>52</v>
      </c>
      <c r="B3" s="6" t="s">
        <v>21</v>
      </c>
      <c r="C3" s="11">
        <v>3</v>
      </c>
      <c r="D3" s="6" t="s">
        <v>22</v>
      </c>
      <c r="E3" s="8" t="s">
        <v>23</v>
      </c>
      <c r="F3" s="9">
        <f>(56.86+12.2+1.92+0.54+45.17)*3</f>
        <v>350.07000000000005</v>
      </c>
      <c r="G3" s="9">
        <f>G2-F3</f>
        <v>60073.79</v>
      </c>
    </row>
    <row r="4" spans="1:7" ht="15">
      <c r="A4" s="7" t="s">
        <v>52</v>
      </c>
      <c r="B4" s="6" t="s">
        <v>25</v>
      </c>
      <c r="C4" s="11"/>
      <c r="D4" s="6" t="s">
        <v>22</v>
      </c>
      <c r="E4" s="8"/>
      <c r="F4" s="9">
        <v>1756</v>
      </c>
      <c r="G4" s="9">
        <f>G3-F4</f>
        <v>58317.79</v>
      </c>
    </row>
    <row r="5" spans="1:7" ht="15">
      <c r="A5" s="7" t="s">
        <v>54</v>
      </c>
      <c r="B5" s="6" t="s">
        <v>55</v>
      </c>
      <c r="C5" s="11">
        <v>1</v>
      </c>
      <c r="D5" s="6" t="s">
        <v>22</v>
      </c>
      <c r="E5" s="8"/>
      <c r="F5" s="9">
        <v>1080</v>
      </c>
      <c r="G5" s="9">
        <f>G4-F5</f>
        <v>57237.79</v>
      </c>
    </row>
    <row r="6" spans="1:7" ht="15">
      <c r="A6" s="7" t="s">
        <v>52</v>
      </c>
      <c r="B6" s="6" t="s">
        <v>39</v>
      </c>
      <c r="C6" s="11"/>
      <c r="D6" s="6" t="s">
        <v>22</v>
      </c>
      <c r="E6" s="8"/>
      <c r="F6" s="9">
        <v>6473.46</v>
      </c>
      <c r="G6" s="9">
        <f>G5-F6</f>
        <v>50764.33</v>
      </c>
    </row>
    <row r="7" spans="1:7" ht="15">
      <c r="A7" s="7" t="s">
        <v>53</v>
      </c>
      <c r="B7" s="6" t="s">
        <v>15</v>
      </c>
      <c r="C7" s="11">
        <v>1</v>
      </c>
      <c r="D7" s="6" t="s">
        <v>16</v>
      </c>
      <c r="E7" s="8"/>
      <c r="F7" s="9">
        <v>572</v>
      </c>
      <c r="G7" s="9">
        <f>G6-F7</f>
        <v>50192.33</v>
      </c>
    </row>
    <row r="8" spans="1:7" ht="15">
      <c r="A8" s="7" t="s">
        <v>53</v>
      </c>
      <c r="B8" s="6" t="s">
        <v>17</v>
      </c>
      <c r="C8" s="11">
        <v>1</v>
      </c>
      <c r="D8" s="6" t="s">
        <v>16</v>
      </c>
      <c r="E8" s="8"/>
      <c r="F8" s="9">
        <v>375</v>
      </c>
      <c r="G8" s="9">
        <f>G7-F8</f>
        <v>49817.33</v>
      </c>
    </row>
    <row r="9" spans="1:7" ht="15">
      <c r="A9" s="7" t="s">
        <v>53</v>
      </c>
      <c r="B9" s="6" t="s">
        <v>18</v>
      </c>
      <c r="C9" s="11">
        <v>1</v>
      </c>
      <c r="D9" s="6" t="s">
        <v>16</v>
      </c>
      <c r="E9" s="8"/>
      <c r="F9" s="9">
        <v>480</v>
      </c>
      <c r="G9" s="9">
        <f>G8-F9</f>
        <v>49337.33</v>
      </c>
    </row>
    <row r="10" spans="1:7" ht="15">
      <c r="A10" s="7" t="s">
        <v>53</v>
      </c>
      <c r="B10" s="6" t="s">
        <v>19</v>
      </c>
      <c r="C10" s="11">
        <v>1</v>
      </c>
      <c r="D10" s="6" t="s">
        <v>16</v>
      </c>
      <c r="E10" s="8"/>
      <c r="F10" s="9">
        <v>70</v>
      </c>
      <c r="G10" s="9">
        <f>G9-F10</f>
        <v>49267.33</v>
      </c>
    </row>
    <row r="11" spans="1:7" ht="15">
      <c r="A11" s="7" t="s">
        <v>53</v>
      </c>
      <c r="B11" s="6" t="s">
        <v>20</v>
      </c>
      <c r="C11" s="11">
        <v>1</v>
      </c>
      <c r="D11" s="6" t="s">
        <v>16</v>
      </c>
      <c r="E11" s="8"/>
      <c r="F11" s="9"/>
      <c r="G11" s="9">
        <f>G10-F11</f>
        <v>49267.33</v>
      </c>
    </row>
    <row r="12" spans="1:7" ht="15">
      <c r="A12" s="7" t="s">
        <v>53</v>
      </c>
      <c r="B12" s="6" t="s">
        <v>24</v>
      </c>
      <c r="C12" s="11">
        <v>1</v>
      </c>
      <c r="D12" s="6" t="s">
        <v>16</v>
      </c>
      <c r="E12" s="8"/>
      <c r="F12" s="9">
        <v>375</v>
      </c>
      <c r="G12" s="9">
        <f>G11-F12</f>
        <v>48892.33</v>
      </c>
    </row>
    <row r="13" spans="1:7" ht="15">
      <c r="A13" s="7" t="s">
        <v>54</v>
      </c>
      <c r="B13" s="6" t="s">
        <v>26</v>
      </c>
      <c r="C13" s="11">
        <v>1</v>
      </c>
      <c r="D13" s="6" t="s">
        <v>27</v>
      </c>
      <c r="E13" s="8" t="s">
        <v>28</v>
      </c>
      <c r="F13" s="9">
        <v>1708.33</v>
      </c>
      <c r="G13" s="9">
        <f>G12-F13</f>
        <v>47184</v>
      </c>
    </row>
    <row r="14" spans="1:7" ht="15">
      <c r="A14" s="7" t="s">
        <v>56</v>
      </c>
      <c r="B14" s="6" t="s">
        <v>29</v>
      </c>
      <c r="C14" s="11">
        <v>44</v>
      </c>
      <c r="D14" s="6" t="s">
        <v>30</v>
      </c>
      <c r="E14" s="8" t="s">
        <v>51</v>
      </c>
      <c r="F14" s="9">
        <v>6600</v>
      </c>
      <c r="G14" s="9">
        <f>G13-F14</f>
        <v>40584</v>
      </c>
    </row>
    <row r="15" spans="1:7" ht="15">
      <c r="A15" s="7" t="s">
        <v>56</v>
      </c>
      <c r="B15" s="6" t="s">
        <v>31</v>
      </c>
      <c r="C15" s="11">
        <v>6</v>
      </c>
      <c r="D15" s="6" t="s">
        <v>30</v>
      </c>
      <c r="E15" s="8" t="s">
        <v>51</v>
      </c>
      <c r="F15" s="9">
        <v>600</v>
      </c>
      <c r="G15" s="9">
        <f>G14-F15</f>
        <v>39984</v>
      </c>
    </row>
    <row r="16" spans="1:7" ht="15">
      <c r="A16" s="7" t="s">
        <v>56</v>
      </c>
      <c r="B16" s="6" t="s">
        <v>32</v>
      </c>
      <c r="C16" s="11">
        <v>5</v>
      </c>
      <c r="D16" s="6" t="s">
        <v>30</v>
      </c>
      <c r="E16" s="8" t="s">
        <v>51</v>
      </c>
      <c r="F16" s="9">
        <v>1200</v>
      </c>
      <c r="G16" s="9">
        <f>G15-F16</f>
        <v>38784</v>
      </c>
    </row>
    <row r="17" spans="1:7" ht="15">
      <c r="A17" s="7" t="s">
        <v>56</v>
      </c>
      <c r="B17" s="6" t="s">
        <v>12</v>
      </c>
      <c r="C17" s="11">
        <v>1</v>
      </c>
      <c r="D17" s="6" t="s">
        <v>13</v>
      </c>
      <c r="E17" s="8" t="s">
        <v>14</v>
      </c>
      <c r="F17" s="9">
        <v>558</v>
      </c>
      <c r="G17" s="9">
        <f>G16-F17</f>
        <v>38226</v>
      </c>
    </row>
    <row r="18" spans="1:7" ht="15">
      <c r="A18" s="7" t="s">
        <v>56</v>
      </c>
      <c r="B18" s="6" t="s">
        <v>1</v>
      </c>
      <c r="C18" s="11">
        <v>12</v>
      </c>
      <c r="D18" s="6" t="s">
        <v>2</v>
      </c>
      <c r="E18" s="8" t="s">
        <v>3</v>
      </c>
      <c r="F18" s="9">
        <v>6305</v>
      </c>
      <c r="G18" s="9">
        <f>G17-F18</f>
        <v>31921</v>
      </c>
    </row>
    <row r="19" spans="1:7" ht="15">
      <c r="A19" s="7" t="s">
        <v>56</v>
      </c>
      <c r="B19" s="6" t="s">
        <v>4</v>
      </c>
      <c r="C19" s="11">
        <v>5</v>
      </c>
      <c r="D19" s="6" t="s">
        <v>2</v>
      </c>
      <c r="E19" s="8"/>
      <c r="F19" s="9">
        <v>2000</v>
      </c>
      <c r="G19" s="9">
        <f>G18-F19</f>
        <v>29921</v>
      </c>
    </row>
    <row r="20" spans="1:7" ht="15">
      <c r="A20" s="7" t="s">
        <v>56</v>
      </c>
      <c r="B20" s="6" t="s">
        <v>5</v>
      </c>
      <c r="C20" s="11">
        <v>3</v>
      </c>
      <c r="D20" s="6" t="s">
        <v>2</v>
      </c>
      <c r="E20" s="8"/>
      <c r="F20" s="9">
        <v>1320</v>
      </c>
      <c r="G20" s="9">
        <f>G19-F20</f>
        <v>28601</v>
      </c>
    </row>
    <row r="21" spans="1:7" ht="15">
      <c r="A21" s="7" t="s">
        <v>56</v>
      </c>
      <c r="B21" s="6" t="s">
        <v>6</v>
      </c>
      <c r="C21" s="11">
        <v>1</v>
      </c>
      <c r="D21" s="6" t="s">
        <v>2</v>
      </c>
      <c r="E21" s="8"/>
      <c r="F21" s="9">
        <v>325</v>
      </c>
      <c r="G21" s="9">
        <f>G20-F21</f>
        <v>28276</v>
      </c>
    </row>
    <row r="22" spans="1:7" ht="15">
      <c r="A22" s="7" t="s">
        <v>56</v>
      </c>
      <c r="B22" s="6" t="s">
        <v>33</v>
      </c>
      <c r="C22" s="11">
        <v>50</v>
      </c>
      <c r="D22" s="6" t="s">
        <v>38</v>
      </c>
      <c r="E22" s="8" t="s">
        <v>50</v>
      </c>
      <c r="F22" s="9">
        <v>3500</v>
      </c>
      <c r="G22" s="9">
        <f>G21-F22</f>
        <v>24776</v>
      </c>
    </row>
    <row r="23" spans="1:7" ht="15">
      <c r="A23" s="7" t="s">
        <v>56</v>
      </c>
      <c r="B23" s="6" t="s">
        <v>34</v>
      </c>
      <c r="C23" s="11">
        <f>12*4.33</f>
        <v>51.96</v>
      </c>
      <c r="D23" s="6" t="s">
        <v>38</v>
      </c>
      <c r="E23" s="8" t="s">
        <v>50</v>
      </c>
      <c r="F23" s="9">
        <v>2600</v>
      </c>
      <c r="G23" s="9">
        <f>G22-F23</f>
        <v>22176</v>
      </c>
    </row>
    <row r="24" spans="1:7" ht="15">
      <c r="A24" s="7" t="s">
        <v>56</v>
      </c>
      <c r="B24" s="6" t="s">
        <v>35</v>
      </c>
      <c r="C24" s="11">
        <v>30</v>
      </c>
      <c r="D24" s="6" t="s">
        <v>36</v>
      </c>
      <c r="E24" s="8" t="s">
        <v>37</v>
      </c>
      <c r="F24" s="9">
        <v>1860</v>
      </c>
      <c r="G24" s="9">
        <f>G23-F24</f>
        <v>20316</v>
      </c>
    </row>
    <row r="25" spans="1:2" ht="15">
      <c r="A25" s="4" t="s">
        <v>57</v>
      </c>
      <c r="B25" t="s">
        <v>40</v>
      </c>
    </row>
    <row r="26" ht="15">
      <c r="B26" t="s">
        <v>41</v>
      </c>
    </row>
    <row r="27" ht="15">
      <c r="B27" t="s">
        <v>42</v>
      </c>
    </row>
    <row r="28" ht="15">
      <c r="B28" t="s">
        <v>43</v>
      </c>
    </row>
    <row r="29" ht="15">
      <c r="B29" t="s">
        <v>44</v>
      </c>
    </row>
    <row r="30" ht="15">
      <c r="B30" t="s">
        <v>45</v>
      </c>
    </row>
    <row r="31" ht="15">
      <c r="B31" t="s">
        <v>46</v>
      </c>
    </row>
    <row r="32" ht="15">
      <c r="B32" t="s">
        <v>47</v>
      </c>
    </row>
    <row r="33" ht="15">
      <c r="B33" t="s">
        <v>48</v>
      </c>
    </row>
    <row r="34" ht="15">
      <c r="B34" t="s">
        <v>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 Layana</dc:creator>
  <cp:keywords/>
  <dc:description/>
  <cp:lastModifiedBy>Ezequiel Layana</cp:lastModifiedBy>
  <dcterms:created xsi:type="dcterms:W3CDTF">2013-07-10T19:13:34Z</dcterms:created>
  <dcterms:modified xsi:type="dcterms:W3CDTF">2013-07-11T13:48:40Z</dcterms:modified>
  <cp:category/>
  <cp:version/>
  <cp:contentType/>
  <cp:contentStatus/>
</cp:coreProperties>
</file>