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Pc\Desktop\"/>
    </mc:Choice>
  </mc:AlternateContent>
  <bookViews>
    <workbookView xWindow="0" yWindow="0" windowWidth="20490" windowHeight="6930" activeTab="1"/>
  </bookViews>
  <sheets>
    <sheet name="BALANCE GENERAL" sheetId="1" r:id="rId1"/>
    <sheet name="ESTADO DE RESULTADOS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30" i="2"/>
  <c r="C21" i="2"/>
  <c r="C14" i="2"/>
  <c r="C12" i="2"/>
  <c r="C8" i="2"/>
  <c r="F26" i="1"/>
  <c r="F20" i="1"/>
  <c r="F19" i="1" s="1"/>
  <c r="F17" i="1"/>
  <c r="F16" i="1" s="1"/>
  <c r="F12" i="1"/>
  <c r="F9" i="1"/>
  <c r="F7" i="1"/>
  <c r="F6" i="1" s="1"/>
  <c r="F5" i="1" s="1"/>
  <c r="C27" i="1"/>
  <c r="C17" i="1"/>
  <c r="C14" i="1"/>
  <c r="C10" i="1"/>
  <c r="C7" i="1"/>
  <c r="C20" i="2" l="1"/>
  <c r="C18" i="2"/>
  <c r="C16" i="1"/>
  <c r="C6" i="1"/>
  <c r="C38" i="2" l="1"/>
  <c r="C40" i="2" s="1"/>
  <c r="C41" i="2" s="1"/>
  <c r="C42" i="2" s="1"/>
  <c r="C43" i="2" s="1"/>
  <c r="C5" i="1"/>
</calcChain>
</file>

<file path=xl/sharedStrings.xml><?xml version="1.0" encoding="utf-8"?>
<sst xmlns="http://schemas.openxmlformats.org/spreadsheetml/2006/main" count="91" uniqueCount="89">
  <si>
    <t>ACTIVO DISPONIBLE</t>
  </si>
  <si>
    <t>Caja General</t>
  </si>
  <si>
    <t>Banco</t>
  </si>
  <si>
    <t>ACTIVO EXIGIBLE</t>
  </si>
  <si>
    <t>Cuentas por Cobrar</t>
  </si>
  <si>
    <t>Otras cuentas por Cobrar</t>
  </si>
  <si>
    <t>Anticipo de Impuestos</t>
  </si>
  <si>
    <t>ACTIVO RELIZABLE</t>
  </si>
  <si>
    <t>Inventario</t>
  </si>
  <si>
    <t>Terrenos</t>
  </si>
  <si>
    <t>Muebles y Enseres</t>
  </si>
  <si>
    <t>Equipos de Computación</t>
  </si>
  <si>
    <t>Equipos de Oficina</t>
  </si>
  <si>
    <t xml:space="preserve">Vehiculos </t>
  </si>
  <si>
    <t>Equipo de Seguridad</t>
  </si>
  <si>
    <t>Herramientas</t>
  </si>
  <si>
    <t>Instalaciones</t>
  </si>
  <si>
    <t>Depreciación Acumulada</t>
  </si>
  <si>
    <t>INGRESOS OPERACIONALES</t>
  </si>
  <si>
    <t>Ingresos por Venta de Productos</t>
  </si>
  <si>
    <t>Ingresos por Servicios</t>
  </si>
  <si>
    <t>MENOS</t>
  </si>
  <si>
    <t>COSTO DE VENTA</t>
  </si>
  <si>
    <t>Inventario Inicial</t>
  </si>
  <si>
    <t>(+) Compras</t>
  </si>
  <si>
    <t>(-) Inventario Final</t>
  </si>
  <si>
    <t>Costo de Mercaderia Vendida</t>
  </si>
  <si>
    <t>Costo de venta de servicio</t>
  </si>
  <si>
    <t>UTILIDAD BRUTA</t>
  </si>
  <si>
    <t>GASTOS OPERACIONALES TOTALES</t>
  </si>
  <si>
    <t>GASTOS ADMINISTRATIVOS</t>
  </si>
  <si>
    <t>Sueldos y Salarios</t>
  </si>
  <si>
    <t>Cargas Sociales</t>
  </si>
  <si>
    <t>Alquileres</t>
  </si>
  <si>
    <t>Servicios Básicos</t>
  </si>
  <si>
    <t>Depreciación de Bienes de uso</t>
  </si>
  <si>
    <t>Honorarios Profesionales</t>
  </si>
  <si>
    <t>Gastos Generales</t>
  </si>
  <si>
    <t>Cargos Varios</t>
  </si>
  <si>
    <t>GASTOS DE DISTRIBUCIÓN Y VENTAS</t>
  </si>
  <si>
    <t xml:space="preserve">Comisión </t>
  </si>
  <si>
    <t>Impuestos a las Transacciones</t>
  </si>
  <si>
    <t>Publicidad y Promoción</t>
  </si>
  <si>
    <t>Gastos de Comunicación</t>
  </si>
  <si>
    <t>Pasajes y Viáticos</t>
  </si>
  <si>
    <t>GASTOS FINANCIEROS</t>
  </si>
  <si>
    <t>ITF</t>
  </si>
  <si>
    <t>RESULTADO OPERATIVO</t>
  </si>
  <si>
    <t>MENOS:</t>
  </si>
  <si>
    <t>UTILIDAD ANTES DE IMPUESTOS</t>
  </si>
  <si>
    <t>25% IMPUESTO A LA UTILIDAD</t>
  </si>
  <si>
    <t>RESULTADO DEL PERIODO</t>
  </si>
  <si>
    <t>Nombre de la Empresa</t>
  </si>
  <si>
    <t>Gestión</t>
  </si>
  <si>
    <t>ACTIVO</t>
  </si>
  <si>
    <t>ACTIVO CORRIENTE</t>
  </si>
  <si>
    <t>ACTIVO NO CORRIENTE</t>
  </si>
  <si>
    <t>BIENES DE USO</t>
  </si>
  <si>
    <t>INVERSIONES</t>
  </si>
  <si>
    <t>Obras en Construcción</t>
  </si>
  <si>
    <t>Inversiones Varias</t>
  </si>
  <si>
    <t>PASIVO</t>
  </si>
  <si>
    <t>PASIVO CORRIENTE</t>
  </si>
  <si>
    <t>CUENTAS POR PAGAR</t>
  </si>
  <si>
    <t>Proveedores por Pagar</t>
  </si>
  <si>
    <t>OBLIGACIONES CON EL PERSONAL</t>
  </si>
  <si>
    <t>Sueldos y salarios por Pagar</t>
  </si>
  <si>
    <t>Aportes Sociales por Pagar</t>
  </si>
  <si>
    <t>OBLIGACIONES FISCALES</t>
  </si>
  <si>
    <t>Debito Fiscal por Pagar</t>
  </si>
  <si>
    <t>IUE por Pagar</t>
  </si>
  <si>
    <t>IT por Pagar</t>
  </si>
  <si>
    <t>PASIVO NO CORRIENTE</t>
  </si>
  <si>
    <t>Previsiones</t>
  </si>
  <si>
    <t>Previsión para Indemnizaciones</t>
  </si>
  <si>
    <t>PATRIMONIO</t>
  </si>
  <si>
    <t>CAPITAL</t>
  </si>
  <si>
    <t>Capital Social</t>
  </si>
  <si>
    <t>Ajuste de Capital</t>
  </si>
  <si>
    <t>Reserva Legal</t>
  </si>
  <si>
    <t>Ajuste Global de Patrimonio</t>
  </si>
  <si>
    <t>Ajuste de Reservas Patrimoniales</t>
  </si>
  <si>
    <t>RESULTADOS ACUMULADOS</t>
  </si>
  <si>
    <t>Resultados Acumulados</t>
  </si>
  <si>
    <t>Resultado de la Gestión</t>
  </si>
  <si>
    <t>Modelo de Balnace General</t>
  </si>
  <si>
    <t>5% RESERVA LEGAL</t>
  </si>
  <si>
    <t>MENOS :</t>
  </si>
  <si>
    <t>Modelo de Estado de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</si>
</sst>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4" xfId="0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0" fillId="4" borderId="0" xfId="0" applyFill="1" applyBorder="1"/>
    <xf numFmtId="10" fontId="3" fillId="4" borderId="0" xfId="1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3" fontId="6" fillId="3" borderId="2" xfId="0" applyNumberFormat="1" applyFont="1" applyFill="1" applyBorder="1"/>
    <xf numFmtId="3" fontId="8" fillId="3" borderId="2" xfId="0" applyNumberFormat="1" applyFont="1" applyFill="1" applyBorder="1"/>
    <xf numFmtId="3" fontId="8" fillId="3" borderId="3" xfId="0" applyNumberFormat="1" applyFont="1" applyFill="1" applyBorder="1"/>
    <xf numFmtId="3" fontId="6" fillId="3" borderId="4" xfId="0" applyNumberFormat="1" applyFont="1" applyFill="1" applyBorder="1"/>
    <xf numFmtId="3" fontId="8" fillId="3" borderId="4" xfId="0" applyNumberFormat="1" applyFont="1" applyFill="1" applyBorder="1"/>
    <xf numFmtId="3" fontId="8" fillId="3" borderId="1" xfId="0" applyNumberFormat="1" applyFont="1" applyFill="1" applyBorder="1"/>
    <xf numFmtId="0" fontId="5" fillId="3" borderId="3" xfId="0" applyFont="1" applyFill="1" applyBorder="1"/>
    <xf numFmtId="3" fontId="7" fillId="3" borderId="3" xfId="0" applyNumberFormat="1" applyFont="1" applyFill="1" applyBorder="1"/>
    <xf numFmtId="1" fontId="6" fillId="4" borderId="0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/>
    <xf numFmtId="0" fontId="2" fillId="4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C2" sqref="C2:E3"/>
    </sheetView>
  </sheetViews>
  <sheetFormatPr baseColWidth="10" defaultRowHeight="15" x14ac:dyDescent="0.25"/>
  <cols>
    <col min="1" max="1" width="11.42578125" style="18"/>
    <col min="2" max="2" width="27.42578125" style="18" bestFit="1" customWidth="1"/>
    <col min="3" max="4" width="11.42578125" style="18"/>
    <col min="5" max="5" width="27.42578125" style="18" bestFit="1" customWidth="1"/>
    <col min="6" max="6" width="14.140625" style="18" customWidth="1"/>
    <col min="7" max="16384" width="11.42578125" style="18"/>
  </cols>
  <sheetData>
    <row r="2" spans="2:6" x14ac:dyDescent="0.25">
      <c r="B2" s="19"/>
      <c r="C2" s="18" t="s">
        <v>85</v>
      </c>
    </row>
    <row r="3" spans="2:6" x14ac:dyDescent="0.25">
      <c r="B3" s="19"/>
      <c r="C3" s="34" t="s">
        <v>52</v>
      </c>
      <c r="D3" s="34"/>
      <c r="E3" s="34" t="s">
        <v>53</v>
      </c>
    </row>
    <row r="4" spans="2:6" x14ac:dyDescent="0.25">
      <c r="B4" s="19"/>
      <c r="C4" s="32"/>
    </row>
    <row r="5" spans="2:6" x14ac:dyDescent="0.25">
      <c r="B5" s="1" t="s">
        <v>54</v>
      </c>
      <c r="C5" s="22">
        <f>C6+C16</f>
        <v>0</v>
      </c>
      <c r="E5" s="1" t="s">
        <v>61</v>
      </c>
      <c r="F5" s="22">
        <f>F6+F16</f>
        <v>0</v>
      </c>
    </row>
    <row r="6" spans="2:6" x14ac:dyDescent="0.25">
      <c r="B6" s="3" t="s">
        <v>55</v>
      </c>
      <c r="C6" s="23">
        <f>C7+C10+C14</f>
        <v>0</v>
      </c>
      <c r="E6" s="3" t="s">
        <v>62</v>
      </c>
      <c r="F6" s="23">
        <f>F7+F9+F12</f>
        <v>0</v>
      </c>
    </row>
    <row r="7" spans="2:6" x14ac:dyDescent="0.25">
      <c r="B7" s="5" t="s">
        <v>0</v>
      </c>
      <c r="C7" s="24">
        <f>SUM(C8:C9)</f>
        <v>0</v>
      </c>
      <c r="E7" s="12" t="s">
        <v>63</v>
      </c>
      <c r="F7" s="33">
        <f>SUM(F8)</f>
        <v>0</v>
      </c>
    </row>
    <row r="8" spans="2:6" x14ac:dyDescent="0.25">
      <c r="B8" s="6" t="s">
        <v>1</v>
      </c>
      <c r="C8" s="25">
        <v>0</v>
      </c>
      <c r="E8" s="10" t="s">
        <v>64</v>
      </c>
      <c r="F8" s="29">
        <v>0</v>
      </c>
    </row>
    <row r="9" spans="2:6" x14ac:dyDescent="0.25">
      <c r="B9" s="7" t="s">
        <v>2</v>
      </c>
      <c r="C9" s="26">
        <v>0</v>
      </c>
      <c r="E9" s="12" t="s">
        <v>65</v>
      </c>
      <c r="F9" s="33">
        <f>SUM(F10:F11)</f>
        <v>0</v>
      </c>
    </row>
    <row r="10" spans="2:6" x14ac:dyDescent="0.25">
      <c r="B10" s="8" t="s">
        <v>3</v>
      </c>
      <c r="C10" s="27">
        <f>SUM(C11:C13)</f>
        <v>0</v>
      </c>
      <c r="E10" s="10" t="s">
        <v>66</v>
      </c>
      <c r="F10" s="29">
        <v>0</v>
      </c>
    </row>
    <row r="11" spans="2:6" x14ac:dyDescent="0.25">
      <c r="B11" s="6" t="s">
        <v>4</v>
      </c>
      <c r="C11" s="25">
        <v>0</v>
      </c>
      <c r="E11" s="10" t="s">
        <v>67</v>
      </c>
      <c r="F11" s="29">
        <v>0</v>
      </c>
    </row>
    <row r="12" spans="2:6" x14ac:dyDescent="0.25">
      <c r="B12" s="9" t="s">
        <v>5</v>
      </c>
      <c r="C12" s="28">
        <v>0</v>
      </c>
      <c r="E12" s="12" t="s">
        <v>68</v>
      </c>
      <c r="F12" s="33">
        <f>SUM(F13:F15)</f>
        <v>0</v>
      </c>
    </row>
    <row r="13" spans="2:6" x14ac:dyDescent="0.25">
      <c r="B13" s="7" t="s">
        <v>6</v>
      </c>
      <c r="C13" s="26">
        <v>0</v>
      </c>
      <c r="E13" s="10" t="s">
        <v>69</v>
      </c>
      <c r="F13" s="29">
        <v>0</v>
      </c>
    </row>
    <row r="14" spans="2:6" x14ac:dyDescent="0.25">
      <c r="B14" s="8" t="s">
        <v>7</v>
      </c>
      <c r="C14" s="27">
        <f>SUM(C15)</f>
        <v>0</v>
      </c>
      <c r="E14" s="10" t="s">
        <v>70</v>
      </c>
      <c r="F14" s="29">
        <v>0</v>
      </c>
    </row>
    <row r="15" spans="2:6" x14ac:dyDescent="0.25">
      <c r="B15" s="10" t="s">
        <v>8</v>
      </c>
      <c r="C15" s="29">
        <v>0</v>
      </c>
      <c r="E15" s="10" t="s">
        <v>71</v>
      </c>
      <c r="F15" s="29">
        <v>0</v>
      </c>
    </row>
    <row r="16" spans="2:6" x14ac:dyDescent="0.25">
      <c r="B16" s="30" t="s">
        <v>56</v>
      </c>
      <c r="C16" s="31">
        <f>C17+C27</f>
        <v>0</v>
      </c>
      <c r="E16" s="3" t="s">
        <v>72</v>
      </c>
      <c r="F16" s="33">
        <f>F17</f>
        <v>0</v>
      </c>
    </row>
    <row r="17" spans="2:6" x14ac:dyDescent="0.25">
      <c r="B17" s="5" t="s">
        <v>57</v>
      </c>
      <c r="C17" s="24">
        <f>SUM(C18:C26)</f>
        <v>0</v>
      </c>
      <c r="E17" s="12" t="s">
        <v>73</v>
      </c>
      <c r="F17" s="33">
        <f>SUM(F18)</f>
        <v>0</v>
      </c>
    </row>
    <row r="18" spans="2:6" x14ac:dyDescent="0.25">
      <c r="B18" s="6" t="s">
        <v>9</v>
      </c>
      <c r="C18" s="25">
        <v>0</v>
      </c>
      <c r="E18" s="10" t="s">
        <v>74</v>
      </c>
      <c r="F18" s="29">
        <v>0</v>
      </c>
    </row>
    <row r="19" spans="2:6" x14ac:dyDescent="0.25">
      <c r="B19" s="9" t="s">
        <v>10</v>
      </c>
      <c r="C19" s="28">
        <v>0</v>
      </c>
      <c r="E19" s="1" t="s">
        <v>75</v>
      </c>
      <c r="F19" s="22">
        <f>F20+F26</f>
        <v>0</v>
      </c>
    </row>
    <row r="20" spans="2:6" x14ac:dyDescent="0.25">
      <c r="B20" s="9" t="s">
        <v>11</v>
      </c>
      <c r="C20" s="28">
        <v>0</v>
      </c>
      <c r="E20" s="12" t="s">
        <v>76</v>
      </c>
      <c r="F20" s="23">
        <f>SUM(F21:F25)</f>
        <v>0</v>
      </c>
    </row>
    <row r="21" spans="2:6" x14ac:dyDescent="0.25">
      <c r="B21" s="9" t="s">
        <v>12</v>
      </c>
      <c r="C21" s="28">
        <v>0</v>
      </c>
      <c r="E21" s="10" t="s">
        <v>77</v>
      </c>
      <c r="F21" s="29">
        <v>0</v>
      </c>
    </row>
    <row r="22" spans="2:6" x14ac:dyDescent="0.25">
      <c r="B22" s="9" t="s">
        <v>13</v>
      </c>
      <c r="C22" s="28">
        <v>0</v>
      </c>
      <c r="E22" s="10" t="s">
        <v>78</v>
      </c>
      <c r="F22" s="29">
        <v>0</v>
      </c>
    </row>
    <row r="23" spans="2:6" x14ac:dyDescent="0.25">
      <c r="B23" s="9" t="s">
        <v>14</v>
      </c>
      <c r="C23" s="28">
        <v>0</v>
      </c>
      <c r="E23" s="10" t="s">
        <v>79</v>
      </c>
      <c r="F23" s="29">
        <v>0</v>
      </c>
    </row>
    <row r="24" spans="2:6" x14ac:dyDescent="0.25">
      <c r="B24" s="9" t="s">
        <v>15</v>
      </c>
      <c r="C24" s="28">
        <v>0</v>
      </c>
      <c r="E24" s="10" t="s">
        <v>80</v>
      </c>
      <c r="F24" s="29">
        <v>0</v>
      </c>
    </row>
    <row r="25" spans="2:6" x14ac:dyDescent="0.25">
      <c r="B25" s="9" t="s">
        <v>16</v>
      </c>
      <c r="C25" s="28">
        <v>0</v>
      </c>
      <c r="E25" s="10" t="s">
        <v>81</v>
      </c>
      <c r="F25" s="29">
        <v>0</v>
      </c>
    </row>
    <row r="26" spans="2:6" x14ac:dyDescent="0.25">
      <c r="B26" s="7" t="s">
        <v>17</v>
      </c>
      <c r="C26" s="26">
        <v>0</v>
      </c>
      <c r="E26" s="12" t="s">
        <v>82</v>
      </c>
      <c r="F26" s="33">
        <f>SUM(F27:F28)</f>
        <v>0</v>
      </c>
    </row>
    <row r="27" spans="2:6" x14ac:dyDescent="0.25">
      <c r="B27" s="8" t="s">
        <v>58</v>
      </c>
      <c r="C27" s="27">
        <f>SUM(C28:C29)</f>
        <v>0</v>
      </c>
      <c r="E27" s="10" t="s">
        <v>83</v>
      </c>
      <c r="F27" s="29">
        <v>0</v>
      </c>
    </row>
    <row r="28" spans="2:6" x14ac:dyDescent="0.25">
      <c r="B28" s="6" t="s">
        <v>59</v>
      </c>
      <c r="C28" s="25">
        <v>0</v>
      </c>
      <c r="E28" s="10" t="s">
        <v>84</v>
      </c>
      <c r="F28" s="29">
        <v>0</v>
      </c>
    </row>
    <row r="29" spans="2:6" x14ac:dyDescent="0.25">
      <c r="B29" s="7" t="s">
        <v>60</v>
      </c>
      <c r="C29" s="2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43"/>
  <sheetViews>
    <sheetView tabSelected="1" workbookViewId="0">
      <selection activeCell="E9" sqref="E9"/>
    </sheetView>
  </sheetViews>
  <sheetFormatPr baseColWidth="10" defaultRowHeight="15" x14ac:dyDescent="0.25"/>
  <cols>
    <col min="1" max="1" width="11.42578125" style="18"/>
    <col min="2" max="2" width="29.140625" style="18" bestFit="1" customWidth="1"/>
    <col min="3" max="16384" width="11.42578125" style="18"/>
  </cols>
  <sheetData>
    <row r="4" spans="2:4" x14ac:dyDescent="0.25">
      <c r="B4" s="18" t="s">
        <v>88</v>
      </c>
    </row>
    <row r="5" spans="2:4" x14ac:dyDescent="0.25">
      <c r="B5" s="34" t="s">
        <v>52</v>
      </c>
      <c r="C5" s="34"/>
      <c r="D5" s="34" t="s">
        <v>53</v>
      </c>
    </row>
    <row r="6" spans="2:4" x14ac:dyDescent="0.25">
      <c r="B6" s="20"/>
      <c r="C6" s="21"/>
    </row>
    <row r="7" spans="2:4" x14ac:dyDescent="0.25">
      <c r="B7" s="20"/>
      <c r="C7" s="21"/>
    </row>
    <row r="8" spans="2:4" x14ac:dyDescent="0.25">
      <c r="B8" s="1" t="s">
        <v>18</v>
      </c>
      <c r="C8" s="2">
        <f>SUM(C9:C10)</f>
        <v>0</v>
      </c>
    </row>
    <row r="9" spans="2:4" x14ac:dyDescent="0.25">
      <c r="B9" s="10" t="s">
        <v>19</v>
      </c>
      <c r="C9" s="11">
        <v>0</v>
      </c>
    </row>
    <row r="10" spans="2:4" x14ac:dyDescent="0.25">
      <c r="B10" s="10" t="s">
        <v>20</v>
      </c>
      <c r="C10" s="11">
        <v>0</v>
      </c>
    </row>
    <row r="11" spans="2:4" x14ac:dyDescent="0.25">
      <c r="B11" s="12" t="s">
        <v>87</v>
      </c>
      <c r="C11" s="11"/>
    </row>
    <row r="12" spans="2:4" x14ac:dyDescent="0.25">
      <c r="B12" s="1" t="s">
        <v>22</v>
      </c>
      <c r="C12" s="2">
        <f>C16+C17</f>
        <v>0</v>
      </c>
    </row>
    <row r="13" spans="2:4" x14ac:dyDescent="0.25">
      <c r="B13" s="14" t="s">
        <v>23</v>
      </c>
      <c r="C13" s="15">
        <v>0</v>
      </c>
    </row>
    <row r="14" spans="2:4" x14ac:dyDescent="0.25">
      <c r="B14" s="14" t="s">
        <v>24</v>
      </c>
      <c r="C14" s="15">
        <f>C16-C13+C15</f>
        <v>0</v>
      </c>
    </row>
    <row r="15" spans="2:4" x14ac:dyDescent="0.25">
      <c r="B15" s="14" t="s">
        <v>25</v>
      </c>
      <c r="C15" s="15">
        <v>0</v>
      </c>
    </row>
    <row r="16" spans="2:4" x14ac:dyDescent="0.25">
      <c r="B16" s="14" t="s">
        <v>26</v>
      </c>
      <c r="C16" s="15">
        <v>0</v>
      </c>
    </row>
    <row r="17" spans="2:3" x14ac:dyDescent="0.25">
      <c r="B17" s="10" t="s">
        <v>27</v>
      </c>
      <c r="C17" s="11">
        <v>0</v>
      </c>
    </row>
    <row r="18" spans="2:3" x14ac:dyDescent="0.25">
      <c r="B18" s="1" t="s">
        <v>28</v>
      </c>
      <c r="C18" s="2">
        <f>C8-C12</f>
        <v>0</v>
      </c>
    </row>
    <row r="19" spans="2:3" x14ac:dyDescent="0.25">
      <c r="B19" s="12" t="s">
        <v>21</v>
      </c>
      <c r="C19" s="11"/>
    </row>
    <row r="20" spans="2:3" x14ac:dyDescent="0.25">
      <c r="B20" s="1" t="s">
        <v>29</v>
      </c>
      <c r="C20" s="2">
        <f>C21+C30+C36</f>
        <v>0</v>
      </c>
    </row>
    <row r="21" spans="2:3" x14ac:dyDescent="0.25">
      <c r="B21" s="3" t="s">
        <v>30</v>
      </c>
      <c r="C21" s="4">
        <f>SUM(C22:C29)</f>
        <v>0</v>
      </c>
    </row>
    <row r="22" spans="2:3" x14ac:dyDescent="0.25">
      <c r="B22" s="10" t="s">
        <v>31</v>
      </c>
      <c r="C22" s="11">
        <v>0</v>
      </c>
    </row>
    <row r="23" spans="2:3" x14ac:dyDescent="0.25">
      <c r="B23" s="10" t="s">
        <v>32</v>
      </c>
      <c r="C23" s="11">
        <v>0</v>
      </c>
    </row>
    <row r="24" spans="2:3" x14ac:dyDescent="0.25">
      <c r="B24" s="10" t="s">
        <v>33</v>
      </c>
      <c r="C24" s="11">
        <v>0</v>
      </c>
    </row>
    <row r="25" spans="2:3" x14ac:dyDescent="0.25">
      <c r="B25" s="10" t="s">
        <v>34</v>
      </c>
      <c r="C25" s="11">
        <v>0</v>
      </c>
    </row>
    <row r="26" spans="2:3" x14ac:dyDescent="0.25">
      <c r="B26" s="10" t="s">
        <v>35</v>
      </c>
      <c r="C26" s="11">
        <v>0</v>
      </c>
    </row>
    <row r="27" spans="2:3" x14ac:dyDescent="0.25">
      <c r="B27" s="10" t="s">
        <v>36</v>
      </c>
      <c r="C27" s="11">
        <v>0</v>
      </c>
    </row>
    <row r="28" spans="2:3" x14ac:dyDescent="0.25">
      <c r="B28" s="10" t="s">
        <v>37</v>
      </c>
      <c r="C28" s="11">
        <v>0</v>
      </c>
    </row>
    <row r="29" spans="2:3" x14ac:dyDescent="0.25">
      <c r="B29" s="10" t="s">
        <v>38</v>
      </c>
      <c r="C29" s="11">
        <v>0</v>
      </c>
    </row>
    <row r="30" spans="2:3" x14ac:dyDescent="0.25">
      <c r="B30" s="3" t="s">
        <v>39</v>
      </c>
      <c r="C30" s="4">
        <f>SUM(C31:C35)</f>
        <v>0</v>
      </c>
    </row>
    <row r="31" spans="2:3" x14ac:dyDescent="0.25">
      <c r="B31" s="10" t="s">
        <v>40</v>
      </c>
      <c r="C31" s="11">
        <v>0</v>
      </c>
    </row>
    <row r="32" spans="2:3" x14ac:dyDescent="0.25">
      <c r="B32" s="10" t="s">
        <v>41</v>
      </c>
      <c r="C32" s="11">
        <v>0</v>
      </c>
    </row>
    <row r="33" spans="2:3" x14ac:dyDescent="0.25">
      <c r="B33" s="10" t="s">
        <v>42</v>
      </c>
      <c r="C33" s="11">
        <v>0</v>
      </c>
    </row>
    <row r="34" spans="2:3" x14ac:dyDescent="0.25">
      <c r="B34" s="10" t="s">
        <v>43</v>
      </c>
      <c r="C34" s="11">
        <v>0</v>
      </c>
    </row>
    <row r="35" spans="2:3" x14ac:dyDescent="0.25">
      <c r="B35" s="10" t="s">
        <v>44</v>
      </c>
      <c r="C35" s="11">
        <v>0</v>
      </c>
    </row>
    <row r="36" spans="2:3" x14ac:dyDescent="0.25">
      <c r="B36" s="3" t="s">
        <v>45</v>
      </c>
      <c r="C36" s="13">
        <f>SUM(C37)</f>
        <v>0</v>
      </c>
    </row>
    <row r="37" spans="2:3" x14ac:dyDescent="0.25">
      <c r="B37" s="10" t="s">
        <v>46</v>
      </c>
      <c r="C37" s="11">
        <v>0</v>
      </c>
    </row>
    <row r="38" spans="2:3" x14ac:dyDescent="0.25">
      <c r="B38" s="1" t="s">
        <v>47</v>
      </c>
      <c r="C38" s="2">
        <f>C18-C20</f>
        <v>0</v>
      </c>
    </row>
    <row r="39" spans="2:3" x14ac:dyDescent="0.25">
      <c r="B39" s="16" t="s">
        <v>48</v>
      </c>
      <c r="C39" s="17"/>
    </row>
    <row r="40" spans="2:3" x14ac:dyDescent="0.25">
      <c r="B40" s="1" t="s">
        <v>86</v>
      </c>
      <c r="C40" s="2">
        <f>C38*5%</f>
        <v>0</v>
      </c>
    </row>
    <row r="41" spans="2:3" x14ac:dyDescent="0.25">
      <c r="B41" s="1" t="s">
        <v>49</v>
      </c>
      <c r="C41" s="2">
        <f>C38-C40</f>
        <v>0</v>
      </c>
    </row>
    <row r="42" spans="2:3" x14ac:dyDescent="0.25">
      <c r="B42" s="1" t="s">
        <v>50</v>
      </c>
      <c r="C42" s="2">
        <f>C41*25%</f>
        <v>0</v>
      </c>
    </row>
    <row r="43" spans="2:3" x14ac:dyDescent="0.25">
      <c r="B43" s="1" t="s">
        <v>51</v>
      </c>
      <c r="C43" s="2">
        <f>C41-C42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MiPc</cp:lastModifiedBy>
  <dcterms:created xsi:type="dcterms:W3CDTF">2017-06-13T15:21:45Z</dcterms:created>
  <dcterms:modified xsi:type="dcterms:W3CDTF">2017-06-13T15:51:03Z</dcterms:modified>
</cp:coreProperties>
</file>