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Users\USUARIO\Desktop\AAMM\Maestria MBA UA\1er trimestre\RSE\FORMATOS ETHOS EVALUACIÓN\Evaluación indicadores\Gob corp y gestión\"/>
    </mc:Choice>
  </mc:AlternateContent>
  <xr:revisionPtr revIDLastSave="0" documentId="13_ncr:1_{ECDAC1A1-7D60-4B7D-945A-FAB636DBFCCC}" xr6:coauthVersionLast="36" xr6:coauthVersionMax="36" xr10:uidLastSave="{00000000-0000-0000-0000-000000000000}"/>
  <bookViews>
    <workbookView xWindow="0" yWindow="0" windowWidth="19200" windowHeight="6930" xr2:uid="{D759C1F9-28A9-47C3-A73F-E2F5C9B54576}"/>
  </bookViews>
  <sheets>
    <sheet name="15" sheetId="1" r:id="rId1"/>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0" i="1"/>
  <c r="H29" i="1"/>
  <c r="F30" i="1" l="1"/>
  <c r="F31" i="1"/>
</calcChain>
</file>

<file path=xl/sharedStrings.xml><?xml version="1.0" encoding="utf-8"?>
<sst xmlns="http://schemas.openxmlformats.org/spreadsheetml/2006/main" count="85" uniqueCount="50">
  <si>
    <t>DIMENSIÓN GOBIERNO CORPORATIVO Y GESTIÓN</t>
  </si>
  <si>
    <t>SI</t>
  </si>
  <si>
    <t>Indicador</t>
  </si>
  <si>
    <t>15 Transparencia y Gestión Participativa</t>
  </si>
  <si>
    <t>Una gestión efectivamente participativa requiere que el conjunto de los colaboradores participe con la empresa en la búsqueda de soluciones para sus problemas como en la selección de las estrategias que favorecen el desarrollo personal y profesional del conjunto.</t>
  </si>
  <si>
    <t>NO</t>
  </si>
  <si>
    <t>CUMPLIMIENTO Y/0 TRATAMIENTO INICIAL</t>
  </si>
  <si>
    <t>Estadio</t>
  </si>
  <si>
    <t>Descripción</t>
  </si>
  <si>
    <t>Item</t>
  </si>
  <si>
    <t>Pregunta</t>
  </si>
  <si>
    <t>Calificación</t>
  </si>
  <si>
    <t>La empresa responde a sus colaboradores, con celeridad y precisión, ante la solicitud de información relacionada a temas inherentes a su actividad y/o sus impactos.</t>
  </si>
  <si>
    <t>15.1.1</t>
  </si>
  <si>
    <t>La empresa responde a sus colaboradores, ante la solicitud de información sobre su actividad e impactos.</t>
  </si>
  <si>
    <t>INICIATIVAS Y PRÁCTICAS</t>
  </si>
  <si>
    <t>La empresa pone a disposición información relevante sobre su gestión (operaciones, metas, desafios, etc.) y de los resultados obtenidos para conocimiento e información de sus colaboradores.</t>
  </si>
  <si>
    <t>15.2.1</t>
  </si>
  <si>
    <t>La empresa posee iniciativas de relacionamiento con sus colaboradores que posibilitan que los mismos sean escuchados.</t>
  </si>
  <si>
    <t>15.2.2</t>
  </si>
  <si>
    <t>La empresa publica regularmente informaciones relevantes sobre su gestión para sus colaboradores.</t>
  </si>
  <si>
    <t>15.2.3</t>
  </si>
  <si>
    <t>La empresa publica regularmente sus resultados económicos, sociales y ambientales para sus colaboradores.</t>
  </si>
  <si>
    <t>POLÍTICAS, PROCEDIMIENTOS Y SISTEMAS DE GESTION</t>
  </si>
  <si>
    <t>La empresa posee política o comité de gestión, para promover la participación de sus colaboradores en temas y/o procesos específicos.</t>
  </si>
  <si>
    <t>15.3.1</t>
  </si>
  <si>
    <t>La empresa posee prácticas formales de relacionamiento con sus colaboradores, para escuchar, evaluar, y acompañar a fin de incorporar nuevos aprendizajes y conocimientos.</t>
  </si>
  <si>
    <t>15.3.2</t>
  </si>
  <si>
    <t>La empresa posee una política o comité de gestión responsable para relacionarse con los colaboradores.</t>
  </si>
  <si>
    <t>15.3.3</t>
  </si>
  <si>
    <t>La empresa incluye las contribuciones (inputs) de los colaboradores en la toma de decisiones</t>
  </si>
  <si>
    <t>EFICIENCIA</t>
  </si>
  <si>
    <t>Los colaboradores de la empresa cuentan con representantes activos en los comités de gestión, los cuales establecen una comunicación regular con la alta administración de la organización.</t>
  </si>
  <si>
    <t>15.4.1</t>
  </si>
  <si>
    <t>El comité de gestión de la empresa cuenta con la participación activa de representantes de los colaboradores.</t>
  </si>
  <si>
    <t>15.4.2</t>
  </si>
  <si>
    <t>Los representantes de los colaboradores, cuentan con una comunicación regular con la alta administración de la empresa.</t>
  </si>
  <si>
    <t>15.4.3</t>
  </si>
  <si>
    <t>La empresa cuenta con un programa de incentivos y reconocimiento de las sugerencias realizadas por los colaboradores para la mejora de los procesos internos.</t>
  </si>
  <si>
    <t>PROTAGONISMO</t>
  </si>
  <si>
    <t>La empresa pone a disposición para la comunidad externa datos sociales, económicos y ambientales que son relevantes. Además de eso, ejerce influencia en su cadena de valor para el desarrollo de una gestión participativa.</t>
  </si>
  <si>
    <t>15.5.1</t>
  </si>
  <si>
    <t>La empresa es reconocida en el mercado por sus buenas prácticas de gestión participativa.</t>
  </si>
  <si>
    <t>15.5.2</t>
  </si>
  <si>
    <t>La empresa pone a disposición para la comunidad externa datos relevantes sobre sus impactos y resultados.</t>
  </si>
  <si>
    <t>15.5.3</t>
  </si>
  <si>
    <t>La empresa ejerce influencia sobre su cadena de valor para realizar prácticas, igual que iniciativas de gestión participativa.</t>
  </si>
  <si>
    <t>RESULTADOS</t>
  </si>
  <si>
    <t>Total Preguntas</t>
  </si>
  <si>
    <t>Porcentaje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</si>
</sst>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9"/>
      <color theme="1"/>
      <name val="Calibri Light"/>
      <family val="2"/>
      <scheme val="major"/>
    </font>
    <font>
      <b/>
      <sz val="9"/>
      <color theme="0"/>
      <name val="Calibri Light"/>
      <family val="2"/>
      <scheme val="major"/>
    </font>
    <font>
      <b/>
      <sz val="9"/>
      <color theme="1"/>
      <name val="Calibri Light"/>
      <family val="2"/>
      <scheme val="major"/>
    </font>
    <font>
      <b/>
      <sz val="9"/>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1"/>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2">
    <xf numFmtId="0" fontId="0" fillId="0" borderId="0" xfId="0"/>
    <xf numFmtId="0" fontId="1" fillId="2" borderId="0" xfId="0" applyFont="1" applyFill="1"/>
    <xf numFmtId="0" fontId="1" fillId="2" borderId="0" xfId="0" applyFont="1" applyFill="1" applyAlignment="1">
      <alignment horizontal="center"/>
    </xf>
    <xf numFmtId="0" fontId="0" fillId="2" borderId="0" xfId="0" applyFill="1"/>
    <xf numFmtId="0" fontId="2" fillId="5" borderId="7" xfId="0" applyFont="1" applyFill="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1" fillId="0" borderId="9" xfId="0" applyFont="1" applyBorder="1" applyAlignment="1">
      <alignment horizontal="left" vertical="center" wrapText="1"/>
    </xf>
    <xf numFmtId="0" fontId="1" fillId="0" borderId="13" xfId="0" applyFont="1" applyBorder="1" applyAlignment="1">
      <alignment horizontal="center" vertical="center"/>
    </xf>
    <xf numFmtId="0" fontId="1" fillId="0" borderId="13" xfId="0" applyFont="1" applyBorder="1" applyAlignment="1">
      <alignment horizontal="left" vertical="center" wrapText="1"/>
    </xf>
    <xf numFmtId="0" fontId="1"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vertical="center" wrapText="1"/>
    </xf>
    <xf numFmtId="0" fontId="4" fillId="4" borderId="18" xfId="0" applyFont="1" applyFill="1" applyBorder="1" applyAlignment="1">
      <alignment vertical="center"/>
    </xf>
    <xf numFmtId="9" fontId="3" fillId="0" borderId="5" xfId="0" applyNumberFormat="1" applyFont="1" applyBorder="1" applyAlignment="1">
      <alignment horizontal="center" vertical="center" wrapText="1"/>
    </xf>
    <xf numFmtId="164" fontId="3" fillId="0" borderId="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1" fillId="0" borderId="5" xfId="0" applyFont="1" applyBorder="1" applyAlignment="1">
      <alignment horizontal="left"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8DD08-A8C4-474B-8B32-24DC7AF133A0}">
  <dimension ref="D1:P31"/>
  <sheetViews>
    <sheetView tabSelected="1" topLeftCell="B1" zoomScaleNormal="100" workbookViewId="0">
      <selection activeCell="C7" sqref="C7"/>
    </sheetView>
  </sheetViews>
  <sheetFormatPr baseColWidth="10" defaultColWidth="11.54296875" defaultRowHeight="14.5" x14ac:dyDescent="0.35"/>
  <cols>
    <col min="1" max="3" width="11.54296875" style="3"/>
    <col min="4" max="4" width="6.90625" style="1" bestFit="1" customWidth="1"/>
    <col min="5" max="5" width="36.6328125" style="1" customWidth="1"/>
    <col min="6" max="6" width="8.08984375" style="2" customWidth="1"/>
    <col min="7" max="7" width="40.1796875" style="1" customWidth="1"/>
    <col min="8" max="8" width="11.36328125" style="1" customWidth="1"/>
    <col min="9" max="15" width="11.54296875" style="3"/>
    <col min="16" max="16" width="0" style="3" hidden="1" customWidth="1"/>
    <col min="17" max="16384" width="11.54296875" style="3"/>
  </cols>
  <sheetData>
    <row r="1" spans="4:16" ht="15" thickBot="1" x14ac:dyDescent="0.4"/>
    <row r="2" spans="4:16" ht="25.25" customHeight="1" x14ac:dyDescent="0.35">
      <c r="D2" s="32" t="s">
        <v>0</v>
      </c>
      <c r="E2" s="33"/>
      <c r="F2" s="33"/>
      <c r="G2" s="33"/>
      <c r="H2" s="34"/>
      <c r="P2" s="3" t="s">
        <v>1</v>
      </c>
    </row>
    <row r="3" spans="4:16" x14ac:dyDescent="0.35">
      <c r="D3" s="35" t="s">
        <v>2</v>
      </c>
      <c r="E3" s="36"/>
      <c r="F3" s="37" t="s">
        <v>3</v>
      </c>
      <c r="G3" s="37"/>
      <c r="H3" s="38"/>
    </row>
    <row r="4" spans="4:16" ht="34.5" customHeight="1" x14ac:dyDescent="0.35">
      <c r="D4" s="39" t="s">
        <v>4</v>
      </c>
      <c r="E4" s="40"/>
      <c r="F4" s="40"/>
      <c r="G4" s="40"/>
      <c r="H4" s="41"/>
      <c r="P4" s="3" t="s">
        <v>5</v>
      </c>
    </row>
    <row r="5" spans="4:16" ht="15.65" customHeight="1" x14ac:dyDescent="0.35">
      <c r="D5" s="28" t="s">
        <v>6</v>
      </c>
      <c r="E5" s="29"/>
      <c r="F5" s="29"/>
      <c r="G5" s="29"/>
      <c r="H5" s="4"/>
    </row>
    <row r="6" spans="4:16" x14ac:dyDescent="0.35">
      <c r="D6" s="5" t="s">
        <v>7</v>
      </c>
      <c r="E6" s="6" t="s">
        <v>8</v>
      </c>
      <c r="F6" s="6" t="s">
        <v>9</v>
      </c>
      <c r="G6" s="6" t="s">
        <v>10</v>
      </c>
      <c r="H6" s="7" t="s">
        <v>11</v>
      </c>
    </row>
    <row r="7" spans="4:16" ht="48" x14ac:dyDescent="0.35">
      <c r="D7" s="8">
        <v>1</v>
      </c>
      <c r="E7" s="9" t="s">
        <v>12</v>
      </c>
      <c r="F7" s="10" t="s">
        <v>13</v>
      </c>
      <c r="G7" s="11" t="s">
        <v>14</v>
      </c>
      <c r="H7" s="12" t="s">
        <v>1</v>
      </c>
    </row>
    <row r="8" spans="4:16" ht="15.65" customHeight="1" x14ac:dyDescent="0.35">
      <c r="D8" s="28" t="s">
        <v>15</v>
      </c>
      <c r="E8" s="29"/>
      <c r="F8" s="29"/>
      <c r="G8" s="29"/>
      <c r="H8" s="4"/>
    </row>
    <row r="9" spans="4:16" x14ac:dyDescent="0.35">
      <c r="D9" s="13" t="s">
        <v>7</v>
      </c>
      <c r="E9" s="14" t="s">
        <v>8</v>
      </c>
      <c r="F9" s="14" t="s">
        <v>9</v>
      </c>
      <c r="G9" s="14" t="s">
        <v>10</v>
      </c>
      <c r="H9" s="7" t="s">
        <v>11</v>
      </c>
    </row>
    <row r="10" spans="4:16" ht="36" x14ac:dyDescent="0.35">
      <c r="D10" s="26">
        <v>2</v>
      </c>
      <c r="E10" s="27" t="s">
        <v>16</v>
      </c>
      <c r="F10" s="15" t="s">
        <v>17</v>
      </c>
      <c r="G10" s="16" t="s">
        <v>18</v>
      </c>
      <c r="H10" s="12" t="s">
        <v>1</v>
      </c>
    </row>
    <row r="11" spans="4:16" ht="24" x14ac:dyDescent="0.35">
      <c r="D11" s="26"/>
      <c r="E11" s="27"/>
      <c r="F11" s="15" t="s">
        <v>19</v>
      </c>
      <c r="G11" s="16" t="s">
        <v>20</v>
      </c>
      <c r="H11" s="12" t="s">
        <v>1</v>
      </c>
    </row>
    <row r="12" spans="4:16" ht="24" x14ac:dyDescent="0.35">
      <c r="D12" s="26"/>
      <c r="E12" s="27"/>
      <c r="F12" s="15" t="s">
        <v>21</v>
      </c>
      <c r="G12" s="16" t="s">
        <v>22</v>
      </c>
      <c r="H12" s="12" t="s">
        <v>1</v>
      </c>
    </row>
    <row r="13" spans="4:16" ht="15.65" customHeight="1" x14ac:dyDescent="0.35">
      <c r="D13" s="28" t="s">
        <v>23</v>
      </c>
      <c r="E13" s="29"/>
      <c r="F13" s="29"/>
      <c r="G13" s="29"/>
      <c r="H13" s="4"/>
    </row>
    <row r="14" spans="4:16" ht="14" customHeight="1" x14ac:dyDescent="0.35">
      <c r="D14" s="13" t="s">
        <v>7</v>
      </c>
      <c r="E14" s="14" t="s">
        <v>8</v>
      </c>
      <c r="F14" s="14" t="s">
        <v>9</v>
      </c>
      <c r="G14" s="14" t="s">
        <v>10</v>
      </c>
      <c r="H14" s="7" t="s">
        <v>11</v>
      </c>
    </row>
    <row r="15" spans="4:16" ht="36" x14ac:dyDescent="0.35">
      <c r="D15" s="26">
        <v>3</v>
      </c>
      <c r="E15" s="27" t="s">
        <v>24</v>
      </c>
      <c r="F15" s="15" t="s">
        <v>25</v>
      </c>
      <c r="G15" s="16" t="s">
        <v>26</v>
      </c>
      <c r="H15" s="12" t="s">
        <v>1</v>
      </c>
    </row>
    <row r="16" spans="4:16" ht="24" x14ac:dyDescent="0.35">
      <c r="D16" s="26"/>
      <c r="E16" s="27"/>
      <c r="F16" s="15" t="s">
        <v>27</v>
      </c>
      <c r="G16" s="16" t="s">
        <v>28</v>
      </c>
      <c r="H16" s="12" t="s">
        <v>1</v>
      </c>
    </row>
    <row r="17" spans="4:8" ht="24" x14ac:dyDescent="0.35">
      <c r="D17" s="26"/>
      <c r="E17" s="27"/>
      <c r="F17" s="15" t="s">
        <v>29</v>
      </c>
      <c r="G17" s="16" t="s">
        <v>30</v>
      </c>
      <c r="H17" s="12" t="s">
        <v>1</v>
      </c>
    </row>
    <row r="18" spans="4:8" ht="15.65" customHeight="1" x14ac:dyDescent="0.35">
      <c r="D18" s="28" t="s">
        <v>31</v>
      </c>
      <c r="E18" s="29"/>
      <c r="F18" s="29"/>
      <c r="G18" s="29"/>
      <c r="H18" s="4"/>
    </row>
    <row r="19" spans="4:8" x14ac:dyDescent="0.35">
      <c r="D19" s="13" t="s">
        <v>7</v>
      </c>
      <c r="E19" s="14" t="s">
        <v>8</v>
      </c>
      <c r="F19" s="14" t="s">
        <v>9</v>
      </c>
      <c r="G19" s="14" t="s">
        <v>10</v>
      </c>
      <c r="H19" s="7" t="s">
        <v>11</v>
      </c>
    </row>
    <row r="20" spans="4:8" ht="24" x14ac:dyDescent="0.35">
      <c r="D20" s="26">
        <v>4</v>
      </c>
      <c r="E20" s="27" t="s">
        <v>32</v>
      </c>
      <c r="F20" s="15" t="s">
        <v>33</v>
      </c>
      <c r="G20" s="16" t="s">
        <v>34</v>
      </c>
      <c r="H20" s="12" t="s">
        <v>1</v>
      </c>
    </row>
    <row r="21" spans="4:8" ht="36" x14ac:dyDescent="0.35">
      <c r="D21" s="26"/>
      <c r="E21" s="27"/>
      <c r="F21" s="15" t="s">
        <v>35</v>
      </c>
      <c r="G21" s="16" t="s">
        <v>36</v>
      </c>
      <c r="H21" s="12" t="s">
        <v>1</v>
      </c>
    </row>
    <row r="22" spans="4:8" ht="36" x14ac:dyDescent="0.35">
      <c r="D22" s="26"/>
      <c r="E22" s="27"/>
      <c r="F22" s="15" t="s">
        <v>37</v>
      </c>
      <c r="G22" s="16" t="s">
        <v>38</v>
      </c>
      <c r="H22" s="12" t="s">
        <v>5</v>
      </c>
    </row>
    <row r="23" spans="4:8" ht="15.65" customHeight="1" x14ac:dyDescent="0.35">
      <c r="D23" s="28" t="s">
        <v>39</v>
      </c>
      <c r="E23" s="29"/>
      <c r="F23" s="29"/>
      <c r="G23" s="29"/>
      <c r="H23" s="4"/>
    </row>
    <row r="24" spans="4:8" x14ac:dyDescent="0.35">
      <c r="D24" s="13" t="s">
        <v>7</v>
      </c>
      <c r="E24" s="14" t="s">
        <v>8</v>
      </c>
      <c r="F24" s="14" t="s">
        <v>9</v>
      </c>
      <c r="G24" s="14" t="s">
        <v>10</v>
      </c>
      <c r="H24" s="7" t="s">
        <v>11</v>
      </c>
    </row>
    <row r="25" spans="4:8" ht="24" x14ac:dyDescent="0.35">
      <c r="D25" s="26">
        <v>5</v>
      </c>
      <c r="E25" s="27" t="s">
        <v>40</v>
      </c>
      <c r="F25" s="15" t="s">
        <v>41</v>
      </c>
      <c r="G25" s="16" t="s">
        <v>42</v>
      </c>
      <c r="H25" s="12" t="s">
        <v>5</v>
      </c>
    </row>
    <row r="26" spans="4:8" ht="24" x14ac:dyDescent="0.35">
      <c r="D26" s="26"/>
      <c r="E26" s="27"/>
      <c r="F26" s="15" t="s">
        <v>43</v>
      </c>
      <c r="G26" s="16" t="s">
        <v>44</v>
      </c>
      <c r="H26" s="12" t="s">
        <v>1</v>
      </c>
    </row>
    <row r="27" spans="4:8" ht="36.5" thickBot="1" x14ac:dyDescent="0.4">
      <c r="D27" s="26"/>
      <c r="E27" s="27"/>
      <c r="F27" s="15" t="s">
        <v>45</v>
      </c>
      <c r="G27" s="16" t="s">
        <v>46</v>
      </c>
      <c r="H27" s="12" t="s">
        <v>1</v>
      </c>
    </row>
    <row r="28" spans="4:8" ht="21" customHeight="1" x14ac:dyDescent="0.35">
      <c r="D28" s="30" t="s">
        <v>47</v>
      </c>
      <c r="E28" s="31"/>
      <c r="F28" s="31"/>
      <c r="G28" s="31"/>
      <c r="H28" s="17"/>
    </row>
    <row r="29" spans="4:8" ht="16.25" customHeight="1" x14ac:dyDescent="0.35">
      <c r="D29" s="20" t="s">
        <v>48</v>
      </c>
      <c r="E29" s="21"/>
      <c r="F29" s="18">
        <v>1</v>
      </c>
      <c r="G29" s="18"/>
      <c r="H29" s="12">
        <f>COUNTIF(H7:H27,H30)+COUNTIF(H7:H27,H31)</f>
        <v>13</v>
      </c>
    </row>
    <row r="30" spans="4:8" ht="16.25" customHeight="1" x14ac:dyDescent="0.35">
      <c r="D30" s="22" t="s">
        <v>49</v>
      </c>
      <c r="E30" s="23"/>
      <c r="F30" s="19">
        <f>G30*F29/H29</f>
        <v>0.84615384615384615</v>
      </c>
      <c r="G30" s="15">
        <f>COUNTIF(H7:H27,H30)</f>
        <v>11</v>
      </c>
      <c r="H30" s="12" t="s">
        <v>1</v>
      </c>
    </row>
    <row r="31" spans="4:8" ht="16.25" customHeight="1" x14ac:dyDescent="0.35">
      <c r="D31" s="24"/>
      <c r="E31" s="25"/>
      <c r="F31" s="19">
        <f>G31*F29/H29</f>
        <v>0.15384615384615385</v>
      </c>
      <c r="G31" s="15">
        <f>COUNTIF(H7:H27,H31)</f>
        <v>2</v>
      </c>
      <c r="H31" s="12" t="s">
        <v>5</v>
      </c>
    </row>
  </sheetData>
  <mergeCells count="20">
    <mergeCell ref="D18:G18"/>
    <mergeCell ref="D2:H2"/>
    <mergeCell ref="D3:E3"/>
    <mergeCell ref="F3:H3"/>
    <mergeCell ref="D4:H4"/>
    <mergeCell ref="D5:G5"/>
    <mergeCell ref="D8:G8"/>
    <mergeCell ref="D10:D12"/>
    <mergeCell ref="E10:E12"/>
    <mergeCell ref="D13:G13"/>
    <mergeCell ref="D15:D17"/>
    <mergeCell ref="E15:E17"/>
    <mergeCell ref="D29:E29"/>
    <mergeCell ref="D30:E31"/>
    <mergeCell ref="D20:D22"/>
    <mergeCell ref="E20:E22"/>
    <mergeCell ref="D23:G23"/>
    <mergeCell ref="D25:D27"/>
    <mergeCell ref="E25:E27"/>
    <mergeCell ref="D28:G28"/>
  </mergeCells>
  <conditionalFormatting sqref="F30:F31">
    <cfRule type="colorScale" priority="1">
      <colorScale>
        <cfvo type="min"/>
        <cfvo type="max"/>
        <color rgb="FFFF7128"/>
        <color rgb="FF92D050"/>
      </colorScale>
    </cfRule>
    <cfRule type="colorScale" priority="2">
      <colorScale>
        <cfvo type="min"/>
        <cfvo type="max"/>
        <color rgb="FFFF7128"/>
        <color theme="9"/>
      </colorScale>
    </cfRule>
  </conditionalFormatting>
  <dataValidations count="1">
    <dataValidation type="list" allowBlank="1" showInputMessage="1" showErrorMessage="1" sqref="H7 H25:H27 H10:H12 H15:H17 H20:H22" xr:uid="{DDE7DFD3-2300-4CE3-9D80-8F849FE430D2}">
      <formula1>$P$2:$P$4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2020-11-09T02:54:59Z</dcterms:created>
  <dcterms:modified xsi:type="dcterms:W3CDTF">2020-11-17T23:00:18Z</dcterms:modified>
</cp:coreProperties>
</file>