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AMM\Maestria MBA UA\1er trimestre\RSE\FORMATOS ETHOS EVALUACIÓN\Evaluación indicadores\Gob corp y gestión\"/>
    </mc:Choice>
  </mc:AlternateContent>
  <xr:revisionPtr revIDLastSave="0" documentId="13_ncr:1_{72AA0F1C-0D54-422E-9E70-ED743D1F8BC0}" xr6:coauthVersionLast="36" xr6:coauthVersionMax="36" xr10:uidLastSave="{00000000-0000-0000-0000-000000000000}"/>
  <bookViews>
    <workbookView xWindow="0" yWindow="0" windowWidth="19200" windowHeight="6930" xr2:uid="{DB6B523B-21A3-48FD-B1D0-43805B5B9850}"/>
  </bookViews>
  <sheets>
    <sheet name="5 (2)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F39" i="1" s="1"/>
  <c r="G38" i="1"/>
  <c r="H37" i="1"/>
  <c r="F38" i="1" l="1"/>
</calcChain>
</file>

<file path=xl/sharedStrings.xml><?xml version="1.0" encoding="utf-8"?>
<sst xmlns="http://schemas.openxmlformats.org/spreadsheetml/2006/main" count="88" uniqueCount="66">
  <si>
    <t>DIMENSIÓN GOBIERNO CORPORATIVO Y GESTIÓN</t>
  </si>
  <si>
    <t>SI</t>
  </si>
  <si>
    <t>Indicador</t>
  </si>
  <si>
    <t>5 Gobernabilidad Corporativa (empresas de capital abierto)</t>
  </si>
  <si>
    <t>Trata del sistema de toma de decisiones de la empresa dirigido a la consecución de los objetivos Organizacionales, de forma que se haga de manera responsable y coherente con los principios de RS/ Sustentabilidad.</t>
  </si>
  <si>
    <t>NO</t>
  </si>
  <si>
    <t>CUMPLIMIENTO Y/0 TRATAMIENTO INICIAL</t>
  </si>
  <si>
    <t>Estadio</t>
  </si>
  <si>
    <t>Descripción</t>
  </si>
  <si>
    <t>Item</t>
  </si>
  <si>
    <t>Pregunta</t>
  </si>
  <si>
    <t>Calificación</t>
  </si>
  <si>
    <t>La empresa actúa de acuerdo con la legislación, adopta procedimientos para difundirla entre sus empleados y posee una estructura de gobierno formalizada.</t>
  </si>
  <si>
    <t>5.1.1</t>
  </si>
  <si>
    <t>La empresa cumple requisitos legales en todas las operaciones,  aún cuando esos requisitos no sean adecuadamente fiscalizados.</t>
  </si>
  <si>
    <t>5.1.2</t>
  </si>
  <si>
    <t>La empresa tiene procedimientos para que sus colaboradores conozcan la legislación por la cual se rigen.</t>
  </si>
  <si>
    <t>5.1.3</t>
  </si>
  <si>
    <t>La empresa posee una estructura de administración formalizada.</t>
  </si>
  <si>
    <t>INICIATIVAS Y PRÁCTICAS</t>
  </si>
  <si>
    <t>La empresa posee niveles de competencia internos para la toma de decisiones y adopta iniciativas de relacionamiento con partes interesadas.</t>
  </si>
  <si>
    <t>5.2.1</t>
  </si>
  <si>
    <t>La empresa realiza periódicamente auditorías internas y externas de sus resultados.</t>
  </si>
  <si>
    <t>5.2.2</t>
  </si>
  <si>
    <t>La empresa establece los niveles de competencia de las personas que toman decisiones en nombre de la organización.</t>
  </si>
  <si>
    <t>5.2.3</t>
  </si>
  <si>
    <t>La empresa orienta su toma de decisiones en base a los controles internos y externos.</t>
  </si>
  <si>
    <t>5.2.4</t>
  </si>
  <si>
    <t>La empresa cuenta con iniciativas de diálogo y participación de las  partes interesadas (como público interno, gobierno, accionistas, ONGs, instituciones financieras, entre otros).</t>
  </si>
  <si>
    <t>POLÍTICAS, PROCEDIMIENTOS Y SISTEMAS DE GESTION</t>
  </si>
  <si>
    <t>La empresa adopta procedimientos formales de rendición de cuentas de sus resultados y sus documentos que expresan principios y valores que son difundidos entre el público interno e externo. Reconoce que el
proceso de toma de decisiones que implementa toma en cuenta los impactos sociales y ambientales.</t>
  </si>
  <si>
    <t>5.3.1</t>
  </si>
  <si>
    <t>La empresa cuenta con procedimientos formales de rendición de cuentas financieras de forma pública.</t>
  </si>
  <si>
    <t>5.3.2</t>
  </si>
  <si>
    <t>Los documentos que expresan principios y valores se comunican formalmente para el público interno y externo.</t>
  </si>
  <si>
    <t>5.3.3</t>
  </si>
  <si>
    <t>La  empresa  cuenta  con  evidencias  que  avalan  los  impactos  sociales  y  ambientales  en  el proceso de toma de decisión.</t>
  </si>
  <si>
    <t>5.3.4</t>
  </si>
  <si>
    <t>La empresa cuenta con una estructura de gobierno que contempla la existencia de un Consejo (Consejo de Administración o Consejo Consultivo).</t>
  </si>
  <si>
    <t>5.3.5</t>
  </si>
  <si>
    <t>Existen  dispositivos  que  garantizan  el  tratamiento  justo  y  equitativo  de  los  socios  y mecanismos de resolución de conflictos societarios.</t>
  </si>
  <si>
    <t>EFICIENCIA</t>
  </si>
  <si>
    <t>La empresa publica reportes financieros auditados, inclusive con demostración de flujo de caja.
Garantiza en un 100% el derecho de tag along (igualdad d etrato) de los accionistas y la presencia, en la composición en el Consejo de Administración de miembros independientes corresponde a lo estipulado por reglamentación. Evalúa periódicamente sus procesos de gobierno y adopta prácticas formales de relacionamiento con asociados, intentando influenciarlos en el sentido de que su gestión se encamine en la perspectiva del desarrollo sustentable.</t>
  </si>
  <si>
    <t>5.4.1</t>
  </si>
  <si>
    <t>La empresa cuenta con procedimientos formales de rendición de cuentas de los resultados económicos, sociales y ambientales.</t>
  </si>
  <si>
    <t>5.4.2</t>
  </si>
  <si>
    <t>La empresa evalúa periódicamente sus procesos de gobierno, ajustándolos de acuerdo a los resultados y comunicando los cambios a toda la empresa.</t>
  </si>
  <si>
    <t>5.4.3</t>
  </si>
  <si>
    <t>La empresa cuenta con canales formales de relacionamiento con partes interesadas, los que acompaña también con los canales tradicionales de vía única (SAC,  defensoría y dirección de contacto tipo “hable con nosotros”).</t>
  </si>
  <si>
    <t>5.4.4</t>
  </si>
  <si>
    <t>La empresa cuenta con prácticas formales de relacionamiento con asociados y los influencia en su gestión para alinearlos al desarrollo sustentable.</t>
  </si>
  <si>
    <t>5.4.5</t>
  </si>
  <si>
    <t>Al   nombrar   a   los   miembros   del   consejo,   los   socios   tienen   en   cuenta:   habilidades, conocimientos,    especialización    e    independencia    para    orientar    el    direccionamiento estratégico  de  la  organización,  así  como  la  capacidad  de  lidiar  con  cuestiones  relativas  a oportunidades y riesgos socioambientles  y de monitorear la actuación de quienes gestionan (directoría ejecutiva).</t>
  </si>
  <si>
    <t>PROTAGONISMO</t>
  </si>
  <si>
    <t>La empresa cuenta con proceso formal de evaluación de ejecutivos que incluye criterios socioambientales; promueve la oportunidad para que representantes de segmentos sociales en desventaja ocupen cargos de jefatura en la organización y ejerce influencia para el avance del buen gobierno corporativo en otras empresas. También asegura que los aspectos sociales y ambientales se incorporen en la definición de los negocios y de las operaciones.</t>
  </si>
  <si>
    <t>5.5.1</t>
  </si>
  <si>
    <t>La  empresa  promueve  oportunidades  para  que  grupos  provenientes  de  segmentos  en desventaja en la sociedad ocupen cargos de jefatura en la organización.</t>
  </si>
  <si>
    <t>5.5.2</t>
  </si>
  <si>
    <t>Por su actuación, la empresa ejerce su influencia para que se den avances en el gobierno corporativo de otras empresas, del sector o de asociados.</t>
  </si>
  <si>
    <t>5.5.3</t>
  </si>
  <si>
    <t>El consejo incorpora y asegura que la dirección ejecutiva también adopta consideraciones de orden social y ambiental en la definición de negocios y de las operaciones.</t>
  </si>
  <si>
    <t>5.5.4</t>
  </si>
  <si>
    <t>La administración de la empresa cuenta con un proceso formal de autoevaluación que incluye criterios socioambientales.</t>
  </si>
  <si>
    <t>RESULTADOS</t>
  </si>
  <si>
    <t>Total Preguntas</t>
  </si>
  <si>
    <t>Porcentaje de 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</si>
</sst>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9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/>
    <xf numFmtId="0" fontId="2" fillId="5" borderId="7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4" fillId="4" borderId="20" xfId="0" applyFont="1" applyFill="1" applyBorder="1" applyAlignment="1">
      <alignment vertical="center"/>
    </xf>
    <xf numFmtId="9" fontId="3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43139-C3B8-4261-8EDF-B28926265724}">
  <sheetPr>
    <tabColor rgb="FFFF0000"/>
  </sheetPr>
  <dimension ref="D1:P39"/>
  <sheetViews>
    <sheetView tabSelected="1" topLeftCell="A37" zoomScaleNormal="100" workbookViewId="0">
      <selection activeCell="E47" sqref="E47"/>
    </sheetView>
  </sheetViews>
  <sheetFormatPr baseColWidth="10" defaultColWidth="11.54296875" defaultRowHeight="14.5" x14ac:dyDescent="0.35"/>
  <cols>
    <col min="1" max="3" width="11.54296875" style="3"/>
    <col min="4" max="4" width="6.90625" style="1" bestFit="1" customWidth="1"/>
    <col min="5" max="5" width="36.6328125" style="1" customWidth="1"/>
    <col min="6" max="6" width="8.08984375" style="2" customWidth="1"/>
    <col min="7" max="7" width="40.1796875" style="1" customWidth="1"/>
    <col min="8" max="8" width="11.36328125" style="1" customWidth="1"/>
    <col min="9" max="15" width="11.54296875" style="3"/>
    <col min="16" max="16" width="0" style="3" hidden="1" customWidth="1"/>
    <col min="17" max="16384" width="11.54296875" style="3"/>
  </cols>
  <sheetData>
    <row r="1" spans="4:16" ht="15" thickBot="1" x14ac:dyDescent="0.4"/>
    <row r="2" spans="4:16" ht="25.25" customHeight="1" x14ac:dyDescent="0.35">
      <c r="D2" s="30" t="s">
        <v>0</v>
      </c>
      <c r="E2" s="31"/>
      <c r="F2" s="31"/>
      <c r="G2" s="31"/>
      <c r="H2" s="32"/>
      <c r="P2" s="3" t="s">
        <v>1</v>
      </c>
    </row>
    <row r="3" spans="4:16" ht="16.75" customHeight="1" x14ac:dyDescent="0.35">
      <c r="D3" s="33" t="s">
        <v>2</v>
      </c>
      <c r="E3" s="34"/>
      <c r="F3" s="35" t="s">
        <v>3</v>
      </c>
      <c r="G3" s="35"/>
      <c r="H3" s="36"/>
    </row>
    <row r="4" spans="4:16" ht="36.5" customHeight="1" x14ac:dyDescent="0.35">
      <c r="D4" s="37" t="s">
        <v>4</v>
      </c>
      <c r="E4" s="38"/>
      <c r="F4" s="38"/>
      <c r="G4" s="38"/>
      <c r="H4" s="39"/>
      <c r="P4" s="3" t="s">
        <v>5</v>
      </c>
    </row>
    <row r="5" spans="4:16" ht="15.65" customHeight="1" x14ac:dyDescent="0.35">
      <c r="D5" s="26" t="s">
        <v>6</v>
      </c>
      <c r="E5" s="27"/>
      <c r="F5" s="27"/>
      <c r="G5" s="27"/>
      <c r="H5" s="4"/>
    </row>
    <row r="6" spans="4:16" x14ac:dyDescent="0.35">
      <c r="D6" s="5" t="s">
        <v>7</v>
      </c>
      <c r="E6" s="6" t="s">
        <v>8</v>
      </c>
      <c r="F6" s="6" t="s">
        <v>9</v>
      </c>
      <c r="G6" s="6" t="s">
        <v>10</v>
      </c>
      <c r="H6" s="7" t="s">
        <v>11</v>
      </c>
    </row>
    <row r="7" spans="4:16" ht="36" x14ac:dyDescent="0.35">
      <c r="D7" s="40">
        <v>1</v>
      </c>
      <c r="E7" s="42" t="s">
        <v>12</v>
      </c>
      <c r="F7" s="8" t="s">
        <v>13</v>
      </c>
      <c r="G7" s="9" t="s">
        <v>14</v>
      </c>
      <c r="H7" s="10"/>
    </row>
    <row r="8" spans="4:16" ht="24" x14ac:dyDescent="0.35">
      <c r="D8" s="41"/>
      <c r="E8" s="43"/>
      <c r="F8" s="8" t="s">
        <v>15</v>
      </c>
      <c r="G8" s="9" t="s">
        <v>16</v>
      </c>
      <c r="H8" s="10"/>
    </row>
    <row r="9" spans="4:16" ht="24" x14ac:dyDescent="0.35">
      <c r="D9" s="41"/>
      <c r="E9" s="43"/>
      <c r="F9" s="8" t="s">
        <v>17</v>
      </c>
      <c r="G9" s="9" t="s">
        <v>18</v>
      </c>
      <c r="H9" s="10"/>
    </row>
    <row r="10" spans="4:16" ht="15.65" customHeight="1" x14ac:dyDescent="0.35">
      <c r="D10" s="26" t="s">
        <v>19</v>
      </c>
      <c r="E10" s="27"/>
      <c r="F10" s="27"/>
      <c r="G10" s="27"/>
      <c r="H10" s="4"/>
    </row>
    <row r="11" spans="4:16" x14ac:dyDescent="0.35">
      <c r="D11" s="11" t="s">
        <v>7</v>
      </c>
      <c r="E11" s="12" t="s">
        <v>8</v>
      </c>
      <c r="F11" s="12" t="s">
        <v>9</v>
      </c>
      <c r="G11" s="12" t="s">
        <v>10</v>
      </c>
      <c r="H11" s="7" t="s">
        <v>11</v>
      </c>
    </row>
    <row r="12" spans="4:16" ht="24" x14ac:dyDescent="0.35">
      <c r="D12" s="28">
        <v>2</v>
      </c>
      <c r="E12" s="29" t="s">
        <v>20</v>
      </c>
      <c r="F12" s="13" t="s">
        <v>21</v>
      </c>
      <c r="G12" s="14" t="s">
        <v>22</v>
      </c>
      <c r="H12" s="10"/>
    </row>
    <row r="13" spans="4:16" ht="36" x14ac:dyDescent="0.35">
      <c r="D13" s="28"/>
      <c r="E13" s="29"/>
      <c r="F13" s="13" t="s">
        <v>23</v>
      </c>
      <c r="G13" s="14" t="s">
        <v>24</v>
      </c>
      <c r="H13" s="10"/>
    </row>
    <row r="14" spans="4:16" ht="24" x14ac:dyDescent="0.35">
      <c r="D14" s="28"/>
      <c r="E14" s="29"/>
      <c r="F14" s="13" t="s">
        <v>25</v>
      </c>
      <c r="G14" s="14" t="s">
        <v>26</v>
      </c>
      <c r="H14" s="10"/>
    </row>
    <row r="15" spans="4:16" ht="36" x14ac:dyDescent="0.35">
      <c r="D15" s="28"/>
      <c r="E15" s="29"/>
      <c r="F15" s="13" t="s">
        <v>27</v>
      </c>
      <c r="G15" s="14" t="s">
        <v>28</v>
      </c>
      <c r="H15" s="10"/>
    </row>
    <row r="16" spans="4:16" ht="15.65" customHeight="1" x14ac:dyDescent="0.35">
      <c r="D16" s="26" t="s">
        <v>29</v>
      </c>
      <c r="E16" s="27"/>
      <c r="F16" s="27"/>
      <c r="G16" s="27"/>
      <c r="H16" s="4"/>
    </row>
    <row r="17" spans="4:8" x14ac:dyDescent="0.35">
      <c r="D17" s="11" t="s">
        <v>7</v>
      </c>
      <c r="E17" s="12" t="s">
        <v>8</v>
      </c>
      <c r="F17" s="12" t="s">
        <v>9</v>
      </c>
      <c r="G17" s="12" t="s">
        <v>10</v>
      </c>
      <c r="H17" s="7" t="s">
        <v>11</v>
      </c>
    </row>
    <row r="18" spans="4:8" ht="25.75" customHeight="1" x14ac:dyDescent="0.35">
      <c r="D18" s="28">
        <v>3</v>
      </c>
      <c r="E18" s="29" t="s">
        <v>30</v>
      </c>
      <c r="F18" s="13" t="s">
        <v>31</v>
      </c>
      <c r="G18" s="14" t="s">
        <v>32</v>
      </c>
      <c r="H18" s="10"/>
    </row>
    <row r="19" spans="4:8" ht="24" x14ac:dyDescent="0.35">
      <c r="D19" s="28"/>
      <c r="E19" s="29"/>
      <c r="F19" s="13" t="s">
        <v>33</v>
      </c>
      <c r="G19" s="14" t="s">
        <v>34</v>
      </c>
      <c r="H19" s="10"/>
    </row>
    <row r="20" spans="4:8" ht="36" x14ac:dyDescent="0.35">
      <c r="D20" s="28"/>
      <c r="E20" s="29"/>
      <c r="F20" s="13" t="s">
        <v>35</v>
      </c>
      <c r="G20" s="14" t="s">
        <v>36</v>
      </c>
      <c r="H20" s="10"/>
    </row>
    <row r="21" spans="4:8" ht="36" x14ac:dyDescent="0.35">
      <c r="D21" s="28"/>
      <c r="E21" s="29"/>
      <c r="F21" s="13" t="s">
        <v>37</v>
      </c>
      <c r="G21" s="14" t="s">
        <v>38</v>
      </c>
      <c r="H21" s="10"/>
    </row>
    <row r="22" spans="4:8" ht="36" x14ac:dyDescent="0.35">
      <c r="D22" s="28"/>
      <c r="E22" s="29"/>
      <c r="F22" s="13" t="s">
        <v>39</v>
      </c>
      <c r="G22" s="14" t="s">
        <v>40</v>
      </c>
      <c r="H22" s="10"/>
    </row>
    <row r="23" spans="4:8" ht="15.65" customHeight="1" x14ac:dyDescent="0.35">
      <c r="D23" s="26" t="s">
        <v>41</v>
      </c>
      <c r="E23" s="27"/>
      <c r="F23" s="27"/>
      <c r="G23" s="27"/>
      <c r="H23" s="4"/>
    </row>
    <row r="24" spans="4:8" x14ac:dyDescent="0.35">
      <c r="D24" s="11" t="s">
        <v>7</v>
      </c>
      <c r="E24" s="12" t="s">
        <v>8</v>
      </c>
      <c r="F24" s="12" t="s">
        <v>9</v>
      </c>
      <c r="G24" s="12" t="s">
        <v>10</v>
      </c>
      <c r="H24" s="7" t="s">
        <v>11</v>
      </c>
    </row>
    <row r="25" spans="4:8" ht="44.4" customHeight="1" x14ac:dyDescent="0.35">
      <c r="D25" s="28">
        <v>4</v>
      </c>
      <c r="E25" s="29" t="s">
        <v>42</v>
      </c>
      <c r="F25" s="13" t="s">
        <v>43</v>
      </c>
      <c r="G25" s="14" t="s">
        <v>44</v>
      </c>
      <c r="H25" s="10"/>
    </row>
    <row r="26" spans="4:8" ht="44.4" customHeight="1" x14ac:dyDescent="0.35">
      <c r="D26" s="28"/>
      <c r="E26" s="29"/>
      <c r="F26" s="13" t="s">
        <v>45</v>
      </c>
      <c r="G26" s="14" t="s">
        <v>46</v>
      </c>
      <c r="H26" s="10"/>
    </row>
    <row r="27" spans="4:8" ht="44.4" customHeight="1" x14ac:dyDescent="0.35">
      <c r="D27" s="28"/>
      <c r="E27" s="29"/>
      <c r="F27" s="13" t="s">
        <v>47</v>
      </c>
      <c r="G27" s="14" t="s">
        <v>48</v>
      </c>
      <c r="H27" s="10"/>
    </row>
    <row r="28" spans="4:8" ht="44.4" customHeight="1" x14ac:dyDescent="0.35">
      <c r="D28" s="28"/>
      <c r="E28" s="29"/>
      <c r="F28" s="13" t="s">
        <v>49</v>
      </c>
      <c r="G28" s="14" t="s">
        <v>50</v>
      </c>
      <c r="H28" s="10"/>
    </row>
    <row r="29" spans="4:8" ht="44.4" customHeight="1" x14ac:dyDescent="0.35">
      <c r="D29" s="28"/>
      <c r="E29" s="29"/>
      <c r="F29" s="13" t="s">
        <v>51</v>
      </c>
      <c r="G29" s="14" t="s">
        <v>52</v>
      </c>
      <c r="H29" s="10"/>
    </row>
    <row r="30" spans="4:8" ht="15.65" customHeight="1" x14ac:dyDescent="0.35">
      <c r="D30" s="26" t="s">
        <v>53</v>
      </c>
      <c r="E30" s="27"/>
      <c r="F30" s="27"/>
      <c r="G30" s="27"/>
      <c r="H30" s="4"/>
    </row>
    <row r="31" spans="4:8" x14ac:dyDescent="0.35">
      <c r="D31" s="11" t="s">
        <v>7</v>
      </c>
      <c r="E31" s="12" t="s">
        <v>8</v>
      </c>
      <c r="F31" s="12" t="s">
        <v>9</v>
      </c>
      <c r="G31" s="12" t="s">
        <v>10</v>
      </c>
      <c r="H31" s="7" t="s">
        <v>11</v>
      </c>
    </row>
    <row r="32" spans="4:8" ht="36" x14ac:dyDescent="0.35">
      <c r="D32" s="28">
        <v>5</v>
      </c>
      <c r="E32" s="29" t="s">
        <v>54</v>
      </c>
      <c r="F32" s="13" t="s">
        <v>55</v>
      </c>
      <c r="G32" s="14" t="s">
        <v>56</v>
      </c>
      <c r="H32" s="10"/>
    </row>
    <row r="33" spans="4:8" ht="36" x14ac:dyDescent="0.35">
      <c r="D33" s="28"/>
      <c r="E33" s="29"/>
      <c r="F33" s="13" t="s">
        <v>57</v>
      </c>
      <c r="G33" s="14" t="s">
        <v>58</v>
      </c>
      <c r="H33" s="10"/>
    </row>
    <row r="34" spans="4:8" ht="36" x14ac:dyDescent="0.35">
      <c r="D34" s="28"/>
      <c r="E34" s="29"/>
      <c r="F34" s="13" t="s">
        <v>59</v>
      </c>
      <c r="G34" s="14" t="s">
        <v>60</v>
      </c>
      <c r="H34" s="10"/>
    </row>
    <row r="35" spans="4:8" ht="36.5" customHeight="1" thickBot="1" x14ac:dyDescent="0.4">
      <c r="D35" s="28"/>
      <c r="E35" s="29"/>
      <c r="F35" s="13" t="s">
        <v>61</v>
      </c>
      <c r="G35" s="14" t="s">
        <v>62</v>
      </c>
      <c r="H35" s="10"/>
    </row>
    <row r="36" spans="4:8" ht="21" customHeight="1" x14ac:dyDescent="0.35">
      <c r="D36" s="18" t="s">
        <v>63</v>
      </c>
      <c r="E36" s="19"/>
      <c r="F36" s="19"/>
      <c r="G36" s="19"/>
      <c r="H36" s="15"/>
    </row>
    <row r="37" spans="4:8" ht="16.25" customHeight="1" x14ac:dyDescent="0.35">
      <c r="D37" s="20" t="s">
        <v>64</v>
      </c>
      <c r="E37" s="21"/>
      <c r="F37" s="16">
        <v>1</v>
      </c>
      <c r="G37" s="16"/>
      <c r="H37" s="10">
        <f>COUNTIF(H7:H35,H38)+COUNTIF(H7:H35,H39)</f>
        <v>0</v>
      </c>
    </row>
    <row r="38" spans="4:8" ht="16.25" customHeight="1" x14ac:dyDescent="0.35">
      <c r="D38" s="22" t="s">
        <v>65</v>
      </c>
      <c r="E38" s="23"/>
      <c r="F38" s="17" t="e">
        <f>G38*F37/H37</f>
        <v>#DIV/0!</v>
      </c>
      <c r="G38" s="13">
        <f>COUNTIF(H7:H35,H38)</f>
        <v>0</v>
      </c>
      <c r="H38" s="10" t="s">
        <v>1</v>
      </c>
    </row>
    <row r="39" spans="4:8" ht="16.25" customHeight="1" x14ac:dyDescent="0.35">
      <c r="D39" s="24"/>
      <c r="E39" s="25"/>
      <c r="F39" s="17" t="e">
        <f>G39*F37/H37</f>
        <v>#DIV/0!</v>
      </c>
      <c r="G39" s="13">
        <f>COUNTIF(H7:H35,H39)</f>
        <v>0</v>
      </c>
      <c r="H39" s="10" t="s">
        <v>5</v>
      </c>
    </row>
  </sheetData>
  <mergeCells count="22">
    <mergeCell ref="D7:D9"/>
    <mergeCell ref="E7:E9"/>
    <mergeCell ref="D2:H2"/>
    <mergeCell ref="D3:E3"/>
    <mergeCell ref="F3:H3"/>
    <mergeCell ref="D4:H4"/>
    <mergeCell ref="D5:G5"/>
    <mergeCell ref="D10:G10"/>
    <mergeCell ref="D12:D15"/>
    <mergeCell ref="E12:E15"/>
    <mergeCell ref="D16:G16"/>
    <mergeCell ref="D18:D22"/>
    <mergeCell ref="E18:E22"/>
    <mergeCell ref="D23:G23"/>
    <mergeCell ref="D25:D29"/>
    <mergeCell ref="E25:E29"/>
    <mergeCell ref="D30:G30"/>
    <mergeCell ref="D32:D35"/>
    <mergeCell ref="E32:E35"/>
    <mergeCell ref="D36:G36"/>
    <mergeCell ref="D37:E37"/>
    <mergeCell ref="D38:E39"/>
  </mergeCells>
  <conditionalFormatting sqref="F38:F39">
    <cfRule type="colorScale" priority="1">
      <colorScale>
        <cfvo type="min"/>
        <cfvo type="max"/>
        <color rgb="FFFF7128"/>
        <color rgb="FF92D050"/>
      </colorScale>
    </cfRule>
    <cfRule type="colorScale" priority="2">
      <colorScale>
        <cfvo type="min"/>
        <cfvo type="max"/>
        <color rgb="FFFF7128"/>
        <color theme="9"/>
      </colorScale>
    </cfRule>
  </conditionalFormatting>
  <dataValidations count="1">
    <dataValidation type="list" allowBlank="1" showInputMessage="1" showErrorMessage="1" sqref="H7:H9 H32:H35 H12:H15 H18:H22 H25:H29" xr:uid="{2C6D6396-8CEF-407B-BCAB-1AC98E597C75}">
      <formula1>$P$2:$P$4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2020-11-09T02:54:56Z</dcterms:created>
  <dcterms:modified xsi:type="dcterms:W3CDTF">2020-11-17T22:50:38Z</dcterms:modified>
</cp:coreProperties>
</file>