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s\Desktop\RECURSOS\"/>
    </mc:Choice>
  </mc:AlternateContent>
  <xr:revisionPtr revIDLastSave="0" documentId="8_{30543CE3-4511-4BB8-AD5E-55BB05487633}" xr6:coauthVersionLast="46" xr6:coauthVersionMax="46" xr10:uidLastSave="{00000000-0000-0000-0000-000000000000}"/>
  <bookViews>
    <workbookView xWindow="-120" yWindow="-120" windowWidth="20730" windowHeight="11160" xr2:uid="{E887EDE9-117B-4F10-9050-06ACB870BD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N6" i="1"/>
  <c r="M6" i="1"/>
  <c r="H8" i="1"/>
  <c r="I8" i="1"/>
  <c r="J8" i="1"/>
  <c r="K8" i="1"/>
  <c r="L8" i="1" s="1"/>
  <c r="H9" i="1"/>
  <c r="I9" i="1"/>
  <c r="J9" i="1"/>
  <c r="K9" i="1"/>
  <c r="L9" i="1" s="1"/>
  <c r="H10" i="1"/>
  <c r="I10" i="1"/>
  <c r="J10" i="1"/>
  <c r="K10" i="1"/>
  <c r="L10" i="1" s="1"/>
  <c r="H11" i="1"/>
  <c r="I11" i="1"/>
  <c r="J11" i="1"/>
  <c r="K11" i="1"/>
  <c r="L11" i="1" s="1"/>
  <c r="H12" i="1"/>
  <c r="I12" i="1"/>
  <c r="J12" i="1"/>
  <c r="K12" i="1"/>
  <c r="L12" i="1" s="1"/>
  <c r="H13" i="1"/>
  <c r="I13" i="1"/>
  <c r="J13" i="1"/>
  <c r="K13" i="1"/>
  <c r="L13" i="1" s="1"/>
  <c r="H14" i="1"/>
  <c r="I14" i="1"/>
  <c r="J14" i="1"/>
  <c r="K14" i="1"/>
  <c r="L14" i="1" s="1"/>
  <c r="H15" i="1"/>
  <c r="I15" i="1"/>
  <c r="J15" i="1"/>
  <c r="K15" i="1"/>
  <c r="L15" i="1" s="1"/>
  <c r="H16" i="1"/>
  <c r="I16" i="1"/>
  <c r="J16" i="1"/>
  <c r="K16" i="1"/>
  <c r="L16" i="1" s="1"/>
  <c r="H17" i="1"/>
  <c r="I17" i="1"/>
  <c r="J17" i="1"/>
  <c r="K17" i="1"/>
  <c r="L17" i="1" s="1"/>
  <c r="H18" i="1"/>
  <c r="I18" i="1"/>
  <c r="J18" i="1"/>
  <c r="K18" i="1"/>
  <c r="L18" i="1" s="1"/>
  <c r="H19" i="1"/>
  <c r="I19" i="1"/>
  <c r="J19" i="1"/>
  <c r="K19" i="1"/>
  <c r="L19" i="1" s="1"/>
  <c r="H20" i="1"/>
  <c r="I20" i="1"/>
  <c r="J20" i="1"/>
  <c r="K20" i="1"/>
  <c r="L20" i="1" s="1"/>
  <c r="H21" i="1"/>
  <c r="I21" i="1"/>
  <c r="J21" i="1"/>
  <c r="K21" i="1"/>
  <c r="L21" i="1" s="1"/>
  <c r="H22" i="1"/>
  <c r="I22" i="1"/>
  <c r="J22" i="1"/>
  <c r="K22" i="1"/>
  <c r="L22" i="1" s="1"/>
  <c r="H23" i="1"/>
  <c r="I23" i="1"/>
  <c r="J23" i="1"/>
  <c r="K23" i="1"/>
  <c r="L23" i="1" s="1"/>
  <c r="H24" i="1"/>
  <c r="I24" i="1"/>
  <c r="J24" i="1"/>
  <c r="K24" i="1"/>
  <c r="L24" i="1" s="1"/>
  <c r="H25" i="1"/>
  <c r="I25" i="1"/>
  <c r="J25" i="1"/>
  <c r="K25" i="1"/>
  <c r="L25" i="1" s="1"/>
  <c r="H7" i="1"/>
  <c r="I7" i="1"/>
  <c r="J7" i="1"/>
  <c r="K7" i="1"/>
  <c r="L7" i="1" s="1"/>
  <c r="K6" i="1"/>
  <c r="L6" i="1" s="1"/>
  <c r="J6" i="1"/>
  <c r="I6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6" i="1"/>
  <c r="F16" i="1" l="1"/>
  <c r="F11" i="1"/>
  <c r="F9" i="1"/>
  <c r="F24" i="1"/>
  <c r="F17" i="1"/>
  <c r="F22" i="1"/>
  <c r="F15" i="1"/>
  <c r="F8" i="1"/>
  <c r="F7" i="1"/>
  <c r="F13" i="1"/>
  <c r="F19" i="1"/>
  <c r="F10" i="1"/>
  <c r="F23" i="1"/>
  <c r="F12" i="1"/>
  <c r="F14" i="1"/>
  <c r="F18" i="1"/>
  <c r="F21" i="1"/>
  <c r="F20" i="1"/>
  <c r="F25" i="1"/>
  <c r="F6" i="1"/>
</calcChain>
</file>

<file path=xl/sharedStrings.xml><?xml version="1.0" encoding="utf-8"?>
<sst xmlns="http://schemas.openxmlformats.org/spreadsheetml/2006/main" count="13" uniqueCount="13">
  <si>
    <t>X</t>
  </si>
  <si>
    <t>Y</t>
  </si>
  <si>
    <t>Z</t>
  </si>
  <si>
    <t>X+Y+Z</t>
  </si>
  <si>
    <t>(X+Y)*Z</t>
  </si>
  <si>
    <t>X^2</t>
  </si>
  <si>
    <t>Y^2</t>
  </si>
  <si>
    <t>Z^2</t>
  </si>
  <si>
    <t>X-Y-Z</t>
  </si>
  <si>
    <t>Z^2*X</t>
  </si>
  <si>
    <t>Raiz(X)</t>
  </si>
  <si>
    <t>Raiz(Y)</t>
  </si>
  <si>
    <t>EN ESTA TABLA PODEMOS ENCONTRAR UNA SERIE DE DATOS, (X, Y y Z) A LOS CUALES SE LES REALIZARA DIFERENTES OPERACIONES MATEMÁTICAS ENTRE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</si>
</sst>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6FB84-F955-4551-A4AA-C344DC098481}">
  <dimension ref="B2:N25"/>
  <sheetViews>
    <sheetView tabSelected="1" zoomScale="90" zoomScaleNormal="90" workbookViewId="0">
      <selection activeCell="C5" sqref="C5:C25"/>
    </sheetView>
  </sheetViews>
  <sheetFormatPr baseColWidth="10" defaultRowHeight="15" x14ac:dyDescent="0.25"/>
  <cols>
    <col min="1" max="16384" width="11.42578125" style="1"/>
  </cols>
  <sheetData>
    <row r="2" spans="2:14" ht="15" customHeight="1" x14ac:dyDescent="0.25">
      <c r="B2" s="17" t="s">
        <v>12</v>
      </c>
      <c r="C2" s="17"/>
      <c r="D2" s="17"/>
      <c r="E2" s="17"/>
      <c r="F2" s="17"/>
      <c r="G2" s="17"/>
      <c r="H2" s="17"/>
      <c r="I2" s="17"/>
      <c r="J2" s="17"/>
      <c r="K2" s="17"/>
    </row>
    <row r="3" spans="2:14" ht="30.7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4" ht="15.75" thickBot="1" x14ac:dyDescent="0.3"/>
    <row r="5" spans="2:14" ht="15.75" thickBot="1" x14ac:dyDescent="0.3">
      <c r="C5" s="8" t="s">
        <v>0</v>
      </c>
      <c r="D5" s="9" t="s">
        <v>1</v>
      </c>
      <c r="E5" s="10" t="s">
        <v>2</v>
      </c>
      <c r="F5" s="11" t="s">
        <v>3</v>
      </c>
      <c r="G5" s="15" t="s">
        <v>8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9</v>
      </c>
      <c r="M5" s="15" t="s">
        <v>10</v>
      </c>
      <c r="N5" s="16" t="s">
        <v>11</v>
      </c>
    </row>
    <row r="6" spans="2:14" x14ac:dyDescent="0.25">
      <c r="C6" s="2">
        <v>30</v>
      </c>
      <c r="D6" s="3">
        <v>43.5</v>
      </c>
      <c r="E6" s="3">
        <v>44</v>
      </c>
      <c r="F6" s="12">
        <f>+C6+D6+E6</f>
        <v>117.5</v>
      </c>
      <c r="G6" s="12">
        <f>+C6-D6-E6</f>
        <v>-57.5</v>
      </c>
      <c r="H6" s="12">
        <f>+(C6+D6)*E6</f>
        <v>3234</v>
      </c>
      <c r="I6" s="12">
        <f>+C6^2</f>
        <v>900</v>
      </c>
      <c r="J6" s="12">
        <f>+D6^2</f>
        <v>1892.25</v>
      </c>
      <c r="K6" s="12">
        <f>+E6^2</f>
        <v>1936</v>
      </c>
      <c r="L6" s="12">
        <f>+K6*C6</f>
        <v>58080</v>
      </c>
      <c r="M6" s="12">
        <f>+SQRT(C6)</f>
        <v>5.4772255750516612</v>
      </c>
      <c r="N6" s="12">
        <f>+SQRT(D6)</f>
        <v>6.5954529791364598</v>
      </c>
    </row>
    <row r="7" spans="2:14" x14ac:dyDescent="0.25">
      <c r="C7" s="4">
        <v>31</v>
      </c>
      <c r="D7" s="5">
        <v>42.5</v>
      </c>
      <c r="E7" s="5">
        <v>43</v>
      </c>
      <c r="F7" s="13">
        <f t="shared" ref="F7:F25" si="0">+C7+D7+E7</f>
        <v>116.5</v>
      </c>
      <c r="G7" s="13">
        <f t="shared" ref="G7:G25" si="1">+C7-D7-E7</f>
        <v>-54.5</v>
      </c>
      <c r="H7" s="13">
        <f>+(C7+D7)*E7</f>
        <v>3160.5</v>
      </c>
      <c r="I7" s="13">
        <f>+C7^2</f>
        <v>961</v>
      </c>
      <c r="J7" s="13">
        <f>+D7^2</f>
        <v>1806.25</v>
      </c>
      <c r="K7" s="13">
        <f>+E7^2</f>
        <v>1849</v>
      </c>
      <c r="L7" s="13">
        <f t="shared" ref="L7:L25" si="2">+K7*C7</f>
        <v>57319</v>
      </c>
      <c r="M7" s="13">
        <f t="shared" ref="M7:M25" si="3">+SQRT(C7)</f>
        <v>5.5677643628300215</v>
      </c>
      <c r="N7" s="13">
        <f t="shared" ref="N7:N25" si="4">+SQRT(D7)</f>
        <v>6.5192024052026492</v>
      </c>
    </row>
    <row r="8" spans="2:14" x14ac:dyDescent="0.25">
      <c r="C8" s="4">
        <v>29</v>
      </c>
      <c r="D8" s="5">
        <v>29.5</v>
      </c>
      <c r="E8" s="5">
        <v>30</v>
      </c>
      <c r="F8" s="13">
        <f t="shared" si="0"/>
        <v>88.5</v>
      </c>
      <c r="G8" s="13">
        <f t="shared" si="1"/>
        <v>-30.5</v>
      </c>
      <c r="H8" s="13">
        <f t="shared" ref="H8:H25" si="5">+(C8+D8)*E8</f>
        <v>1755</v>
      </c>
      <c r="I8" s="13">
        <f t="shared" ref="I8:I25" si="6">+C8^2</f>
        <v>841</v>
      </c>
      <c r="J8" s="13">
        <f t="shared" ref="J8:J25" si="7">+D8^2</f>
        <v>870.25</v>
      </c>
      <c r="K8" s="13">
        <f t="shared" ref="K8:K25" si="8">+E8^2</f>
        <v>900</v>
      </c>
      <c r="L8" s="13">
        <f t="shared" si="2"/>
        <v>26100</v>
      </c>
      <c r="M8" s="13">
        <f t="shared" si="3"/>
        <v>5.3851648071345037</v>
      </c>
      <c r="N8" s="13">
        <f t="shared" si="4"/>
        <v>5.4313902456001077</v>
      </c>
    </row>
    <row r="9" spans="2:14" x14ac:dyDescent="0.25">
      <c r="C9" s="4">
        <v>30</v>
      </c>
      <c r="D9" s="5">
        <v>30.5</v>
      </c>
      <c r="E9" s="5">
        <v>31</v>
      </c>
      <c r="F9" s="13">
        <f t="shared" si="0"/>
        <v>91.5</v>
      </c>
      <c r="G9" s="13">
        <f t="shared" si="1"/>
        <v>-31.5</v>
      </c>
      <c r="H9" s="13">
        <f t="shared" si="5"/>
        <v>1875.5</v>
      </c>
      <c r="I9" s="13">
        <f t="shared" si="6"/>
        <v>900</v>
      </c>
      <c r="J9" s="13">
        <f t="shared" si="7"/>
        <v>930.25</v>
      </c>
      <c r="K9" s="13">
        <f t="shared" si="8"/>
        <v>961</v>
      </c>
      <c r="L9" s="13">
        <f t="shared" si="2"/>
        <v>28830</v>
      </c>
      <c r="M9" s="13">
        <f t="shared" si="3"/>
        <v>5.4772255750516612</v>
      </c>
      <c r="N9" s="13">
        <f t="shared" si="4"/>
        <v>5.5226805085936306</v>
      </c>
    </row>
    <row r="10" spans="2:14" x14ac:dyDescent="0.25">
      <c r="C10" s="4">
        <v>31</v>
      </c>
      <c r="D10" s="5">
        <v>31.5</v>
      </c>
      <c r="E10" s="5">
        <v>32</v>
      </c>
      <c r="F10" s="13">
        <f t="shared" si="0"/>
        <v>94.5</v>
      </c>
      <c r="G10" s="13">
        <f t="shared" si="1"/>
        <v>-32.5</v>
      </c>
      <c r="H10" s="13">
        <f t="shared" si="5"/>
        <v>2000</v>
      </c>
      <c r="I10" s="13">
        <f t="shared" si="6"/>
        <v>961</v>
      </c>
      <c r="J10" s="13">
        <f t="shared" si="7"/>
        <v>992.25</v>
      </c>
      <c r="K10" s="13">
        <f t="shared" si="8"/>
        <v>1024</v>
      </c>
      <c r="L10" s="13">
        <f t="shared" si="2"/>
        <v>31744</v>
      </c>
      <c r="M10" s="13">
        <f t="shared" si="3"/>
        <v>5.5677643628300215</v>
      </c>
      <c r="N10" s="13">
        <f t="shared" si="4"/>
        <v>5.6124860801609122</v>
      </c>
    </row>
    <row r="11" spans="2:14" x14ac:dyDescent="0.25">
      <c r="C11" s="4">
        <v>32</v>
      </c>
      <c r="D11" s="5">
        <v>32.5</v>
      </c>
      <c r="E11" s="5">
        <v>33</v>
      </c>
      <c r="F11" s="13">
        <f t="shared" si="0"/>
        <v>97.5</v>
      </c>
      <c r="G11" s="13">
        <f t="shared" si="1"/>
        <v>-33.5</v>
      </c>
      <c r="H11" s="13">
        <f t="shared" si="5"/>
        <v>2128.5</v>
      </c>
      <c r="I11" s="13">
        <f t="shared" si="6"/>
        <v>1024</v>
      </c>
      <c r="J11" s="13">
        <f t="shared" si="7"/>
        <v>1056.25</v>
      </c>
      <c r="K11" s="13">
        <f t="shared" si="8"/>
        <v>1089</v>
      </c>
      <c r="L11" s="13">
        <f t="shared" si="2"/>
        <v>34848</v>
      </c>
      <c r="M11" s="13">
        <f t="shared" si="3"/>
        <v>5.6568542494923806</v>
      </c>
      <c r="N11" s="13">
        <f t="shared" si="4"/>
        <v>5.7008771254956896</v>
      </c>
    </row>
    <row r="12" spans="2:14" x14ac:dyDescent="0.25">
      <c r="C12" s="4">
        <v>33</v>
      </c>
      <c r="D12" s="5">
        <v>33.5</v>
      </c>
      <c r="E12" s="5">
        <v>34</v>
      </c>
      <c r="F12" s="13">
        <f t="shared" si="0"/>
        <v>100.5</v>
      </c>
      <c r="G12" s="13">
        <f t="shared" si="1"/>
        <v>-34.5</v>
      </c>
      <c r="H12" s="13">
        <f t="shared" si="5"/>
        <v>2261</v>
      </c>
      <c r="I12" s="13">
        <f t="shared" si="6"/>
        <v>1089</v>
      </c>
      <c r="J12" s="13">
        <f t="shared" si="7"/>
        <v>1122.25</v>
      </c>
      <c r="K12" s="13">
        <f t="shared" si="8"/>
        <v>1156</v>
      </c>
      <c r="L12" s="13">
        <f t="shared" si="2"/>
        <v>38148</v>
      </c>
      <c r="M12" s="13">
        <f t="shared" si="3"/>
        <v>5.7445626465380286</v>
      </c>
      <c r="N12" s="13">
        <f t="shared" si="4"/>
        <v>5.7879184513951127</v>
      </c>
    </row>
    <row r="13" spans="2:14" x14ac:dyDescent="0.25">
      <c r="C13" s="4">
        <v>34</v>
      </c>
      <c r="D13" s="5">
        <v>34.5</v>
      </c>
      <c r="E13" s="5">
        <v>35</v>
      </c>
      <c r="F13" s="13">
        <f t="shared" si="0"/>
        <v>103.5</v>
      </c>
      <c r="G13" s="13">
        <f t="shared" si="1"/>
        <v>-35.5</v>
      </c>
      <c r="H13" s="13">
        <f t="shared" si="5"/>
        <v>2397.5</v>
      </c>
      <c r="I13" s="13">
        <f t="shared" si="6"/>
        <v>1156</v>
      </c>
      <c r="J13" s="13">
        <f t="shared" si="7"/>
        <v>1190.25</v>
      </c>
      <c r="K13" s="13">
        <f t="shared" si="8"/>
        <v>1225</v>
      </c>
      <c r="L13" s="13">
        <f t="shared" si="2"/>
        <v>41650</v>
      </c>
      <c r="M13" s="13">
        <f t="shared" si="3"/>
        <v>5.8309518948453007</v>
      </c>
      <c r="N13" s="13">
        <f t="shared" si="4"/>
        <v>5.873670062235365</v>
      </c>
    </row>
    <row r="14" spans="2:14" x14ac:dyDescent="0.25">
      <c r="C14" s="4">
        <v>35</v>
      </c>
      <c r="D14" s="5">
        <v>35.5</v>
      </c>
      <c r="E14" s="5">
        <v>36</v>
      </c>
      <c r="F14" s="13">
        <f t="shared" si="0"/>
        <v>106.5</v>
      </c>
      <c r="G14" s="13">
        <f t="shared" si="1"/>
        <v>-36.5</v>
      </c>
      <c r="H14" s="13">
        <f t="shared" si="5"/>
        <v>2538</v>
      </c>
      <c r="I14" s="13">
        <f t="shared" si="6"/>
        <v>1225</v>
      </c>
      <c r="J14" s="13">
        <f t="shared" si="7"/>
        <v>1260.25</v>
      </c>
      <c r="K14" s="13">
        <f t="shared" si="8"/>
        <v>1296</v>
      </c>
      <c r="L14" s="13">
        <f t="shared" si="2"/>
        <v>45360</v>
      </c>
      <c r="M14" s="13">
        <f t="shared" si="3"/>
        <v>5.9160797830996161</v>
      </c>
      <c r="N14" s="13">
        <f t="shared" si="4"/>
        <v>5.9581876439064922</v>
      </c>
    </row>
    <row r="15" spans="2:14" x14ac:dyDescent="0.25">
      <c r="C15" s="4">
        <v>36</v>
      </c>
      <c r="D15" s="5">
        <v>36.5</v>
      </c>
      <c r="E15" s="5">
        <v>37</v>
      </c>
      <c r="F15" s="13">
        <f t="shared" si="0"/>
        <v>109.5</v>
      </c>
      <c r="G15" s="13">
        <f t="shared" si="1"/>
        <v>-37.5</v>
      </c>
      <c r="H15" s="13">
        <f t="shared" si="5"/>
        <v>2682.5</v>
      </c>
      <c r="I15" s="13">
        <f t="shared" si="6"/>
        <v>1296</v>
      </c>
      <c r="J15" s="13">
        <f t="shared" si="7"/>
        <v>1332.25</v>
      </c>
      <c r="K15" s="13">
        <f t="shared" si="8"/>
        <v>1369</v>
      </c>
      <c r="L15" s="13">
        <f t="shared" si="2"/>
        <v>49284</v>
      </c>
      <c r="M15" s="13">
        <f t="shared" si="3"/>
        <v>6</v>
      </c>
      <c r="N15" s="13">
        <f t="shared" si="4"/>
        <v>6.0415229867972862</v>
      </c>
    </row>
    <row r="16" spans="2:14" x14ac:dyDescent="0.25">
      <c r="C16" s="4">
        <v>33</v>
      </c>
      <c r="D16" s="5">
        <v>33.5</v>
      </c>
      <c r="E16" s="5">
        <v>34</v>
      </c>
      <c r="F16" s="13">
        <f t="shared" si="0"/>
        <v>100.5</v>
      </c>
      <c r="G16" s="13">
        <f t="shared" si="1"/>
        <v>-34.5</v>
      </c>
      <c r="H16" s="13">
        <f t="shared" si="5"/>
        <v>2261</v>
      </c>
      <c r="I16" s="13">
        <f t="shared" si="6"/>
        <v>1089</v>
      </c>
      <c r="J16" s="13">
        <f t="shared" si="7"/>
        <v>1122.25</v>
      </c>
      <c r="K16" s="13">
        <f t="shared" si="8"/>
        <v>1156</v>
      </c>
      <c r="L16" s="13">
        <f t="shared" si="2"/>
        <v>38148</v>
      </c>
      <c r="M16" s="13">
        <f t="shared" si="3"/>
        <v>5.7445626465380286</v>
      </c>
      <c r="N16" s="13">
        <f t="shared" si="4"/>
        <v>5.7879184513951127</v>
      </c>
    </row>
    <row r="17" spans="3:14" x14ac:dyDescent="0.25">
      <c r="C17" s="4">
        <v>34</v>
      </c>
      <c r="D17" s="5">
        <v>34.5</v>
      </c>
      <c r="E17" s="5">
        <v>35</v>
      </c>
      <c r="F17" s="13">
        <f t="shared" si="0"/>
        <v>103.5</v>
      </c>
      <c r="G17" s="13">
        <f t="shared" si="1"/>
        <v>-35.5</v>
      </c>
      <c r="H17" s="13">
        <f t="shared" si="5"/>
        <v>2397.5</v>
      </c>
      <c r="I17" s="13">
        <f t="shared" si="6"/>
        <v>1156</v>
      </c>
      <c r="J17" s="13">
        <f t="shared" si="7"/>
        <v>1190.25</v>
      </c>
      <c r="K17" s="13">
        <f t="shared" si="8"/>
        <v>1225</v>
      </c>
      <c r="L17" s="13">
        <f t="shared" si="2"/>
        <v>41650</v>
      </c>
      <c r="M17" s="13">
        <f t="shared" si="3"/>
        <v>5.8309518948453007</v>
      </c>
      <c r="N17" s="13">
        <f t="shared" si="4"/>
        <v>5.873670062235365</v>
      </c>
    </row>
    <row r="18" spans="3:14" x14ac:dyDescent="0.25">
      <c r="C18" s="4">
        <v>35</v>
      </c>
      <c r="D18" s="5">
        <v>35.5</v>
      </c>
      <c r="E18" s="5">
        <v>36</v>
      </c>
      <c r="F18" s="13">
        <f t="shared" si="0"/>
        <v>106.5</v>
      </c>
      <c r="G18" s="13">
        <f t="shared" si="1"/>
        <v>-36.5</v>
      </c>
      <c r="H18" s="13">
        <f t="shared" si="5"/>
        <v>2538</v>
      </c>
      <c r="I18" s="13">
        <f t="shared" si="6"/>
        <v>1225</v>
      </c>
      <c r="J18" s="13">
        <f t="shared" si="7"/>
        <v>1260.25</v>
      </c>
      <c r="K18" s="13">
        <f t="shared" si="8"/>
        <v>1296</v>
      </c>
      <c r="L18" s="13">
        <f t="shared" si="2"/>
        <v>45360</v>
      </c>
      <c r="M18" s="13">
        <f t="shared" si="3"/>
        <v>5.9160797830996161</v>
      </c>
      <c r="N18" s="13">
        <f t="shared" si="4"/>
        <v>5.9581876439064922</v>
      </c>
    </row>
    <row r="19" spans="3:14" x14ac:dyDescent="0.25">
      <c r="C19" s="4">
        <v>36</v>
      </c>
      <c r="D19" s="5">
        <v>36.5</v>
      </c>
      <c r="E19" s="5">
        <v>37</v>
      </c>
      <c r="F19" s="13">
        <f t="shared" si="0"/>
        <v>109.5</v>
      </c>
      <c r="G19" s="13">
        <f t="shared" si="1"/>
        <v>-37.5</v>
      </c>
      <c r="H19" s="13">
        <f t="shared" si="5"/>
        <v>2682.5</v>
      </c>
      <c r="I19" s="13">
        <f t="shared" si="6"/>
        <v>1296</v>
      </c>
      <c r="J19" s="13">
        <f t="shared" si="7"/>
        <v>1332.25</v>
      </c>
      <c r="K19" s="13">
        <f t="shared" si="8"/>
        <v>1369</v>
      </c>
      <c r="L19" s="13">
        <f t="shared" si="2"/>
        <v>49284</v>
      </c>
      <c r="M19" s="13">
        <f t="shared" si="3"/>
        <v>6</v>
      </c>
      <c r="N19" s="13">
        <f t="shared" si="4"/>
        <v>6.0415229867972862</v>
      </c>
    </row>
    <row r="20" spans="3:14" x14ac:dyDescent="0.25">
      <c r="C20" s="4">
        <v>24</v>
      </c>
      <c r="D20" s="5">
        <v>37.5</v>
      </c>
      <c r="E20" s="5">
        <v>38</v>
      </c>
      <c r="F20" s="13">
        <f t="shared" si="0"/>
        <v>99.5</v>
      </c>
      <c r="G20" s="13">
        <f t="shared" si="1"/>
        <v>-51.5</v>
      </c>
      <c r="H20" s="13">
        <f t="shared" si="5"/>
        <v>2337</v>
      </c>
      <c r="I20" s="13">
        <f t="shared" si="6"/>
        <v>576</v>
      </c>
      <c r="J20" s="13">
        <f t="shared" si="7"/>
        <v>1406.25</v>
      </c>
      <c r="K20" s="13">
        <f t="shared" si="8"/>
        <v>1444</v>
      </c>
      <c r="L20" s="13">
        <f t="shared" si="2"/>
        <v>34656</v>
      </c>
      <c r="M20" s="13">
        <f t="shared" si="3"/>
        <v>4.8989794855663558</v>
      </c>
      <c r="N20" s="13">
        <f t="shared" si="4"/>
        <v>6.1237243569579451</v>
      </c>
    </row>
    <row r="21" spans="3:14" x14ac:dyDescent="0.25">
      <c r="C21" s="4">
        <v>25</v>
      </c>
      <c r="D21" s="5">
        <v>38.5</v>
      </c>
      <c r="E21" s="5">
        <v>39</v>
      </c>
      <c r="F21" s="13">
        <f t="shared" si="0"/>
        <v>102.5</v>
      </c>
      <c r="G21" s="13">
        <f t="shared" si="1"/>
        <v>-52.5</v>
      </c>
      <c r="H21" s="13">
        <f t="shared" si="5"/>
        <v>2476.5</v>
      </c>
      <c r="I21" s="13">
        <f t="shared" si="6"/>
        <v>625</v>
      </c>
      <c r="J21" s="13">
        <f t="shared" si="7"/>
        <v>1482.25</v>
      </c>
      <c r="K21" s="13">
        <f t="shared" si="8"/>
        <v>1521</v>
      </c>
      <c r="L21" s="13">
        <f t="shared" si="2"/>
        <v>38025</v>
      </c>
      <c r="M21" s="13">
        <f t="shared" si="3"/>
        <v>5</v>
      </c>
      <c r="N21" s="13">
        <f t="shared" si="4"/>
        <v>6.2048368229954285</v>
      </c>
    </row>
    <row r="22" spans="3:14" x14ac:dyDescent="0.25">
      <c r="C22" s="4">
        <v>26</v>
      </c>
      <c r="D22" s="5">
        <v>39.5</v>
      </c>
      <c r="E22" s="5">
        <v>40</v>
      </c>
      <c r="F22" s="13">
        <f t="shared" si="0"/>
        <v>105.5</v>
      </c>
      <c r="G22" s="13">
        <f t="shared" si="1"/>
        <v>-53.5</v>
      </c>
      <c r="H22" s="13">
        <f t="shared" si="5"/>
        <v>2620</v>
      </c>
      <c r="I22" s="13">
        <f t="shared" si="6"/>
        <v>676</v>
      </c>
      <c r="J22" s="13">
        <f t="shared" si="7"/>
        <v>1560.25</v>
      </c>
      <c r="K22" s="13">
        <f t="shared" si="8"/>
        <v>1600</v>
      </c>
      <c r="L22" s="13">
        <f t="shared" si="2"/>
        <v>41600</v>
      </c>
      <c r="M22" s="13">
        <f t="shared" si="3"/>
        <v>5.0990195135927845</v>
      </c>
      <c r="N22" s="13">
        <f t="shared" si="4"/>
        <v>6.2849025449882676</v>
      </c>
    </row>
    <row r="23" spans="3:14" x14ac:dyDescent="0.25">
      <c r="C23" s="4">
        <v>27</v>
      </c>
      <c r="D23" s="5">
        <v>40.5</v>
      </c>
      <c r="E23" s="5">
        <v>41</v>
      </c>
      <c r="F23" s="13">
        <f t="shared" si="0"/>
        <v>108.5</v>
      </c>
      <c r="G23" s="13">
        <f t="shared" si="1"/>
        <v>-54.5</v>
      </c>
      <c r="H23" s="13">
        <f t="shared" si="5"/>
        <v>2767.5</v>
      </c>
      <c r="I23" s="13">
        <f t="shared" si="6"/>
        <v>729</v>
      </c>
      <c r="J23" s="13">
        <f t="shared" si="7"/>
        <v>1640.25</v>
      </c>
      <c r="K23" s="13">
        <f t="shared" si="8"/>
        <v>1681</v>
      </c>
      <c r="L23" s="13">
        <f t="shared" si="2"/>
        <v>45387</v>
      </c>
      <c r="M23" s="13">
        <f t="shared" si="3"/>
        <v>5.196152422706632</v>
      </c>
      <c r="N23" s="13">
        <f t="shared" si="4"/>
        <v>6.3639610306789276</v>
      </c>
    </row>
    <row r="24" spans="3:14" x14ac:dyDescent="0.25">
      <c r="C24" s="4">
        <v>28</v>
      </c>
      <c r="D24" s="5">
        <v>41.5</v>
      </c>
      <c r="E24" s="5">
        <v>42</v>
      </c>
      <c r="F24" s="13">
        <f t="shared" si="0"/>
        <v>111.5</v>
      </c>
      <c r="G24" s="13">
        <f t="shared" si="1"/>
        <v>-55.5</v>
      </c>
      <c r="H24" s="13">
        <f t="shared" si="5"/>
        <v>2919</v>
      </c>
      <c r="I24" s="13">
        <f t="shared" si="6"/>
        <v>784</v>
      </c>
      <c r="J24" s="13">
        <f t="shared" si="7"/>
        <v>1722.25</v>
      </c>
      <c r="K24" s="13">
        <f t="shared" si="8"/>
        <v>1764</v>
      </c>
      <c r="L24" s="13">
        <f t="shared" si="2"/>
        <v>49392</v>
      </c>
      <c r="M24" s="13">
        <f t="shared" si="3"/>
        <v>5.2915026221291814</v>
      </c>
      <c r="N24" s="13">
        <f t="shared" si="4"/>
        <v>6.4420493633625631</v>
      </c>
    </row>
    <row r="25" spans="3:14" ht="15.75" thickBot="1" x14ac:dyDescent="0.3">
      <c r="C25" s="6">
        <v>29</v>
      </c>
      <c r="D25" s="7">
        <v>42.5</v>
      </c>
      <c r="E25" s="7">
        <v>43</v>
      </c>
      <c r="F25" s="14">
        <f t="shared" si="0"/>
        <v>114.5</v>
      </c>
      <c r="G25" s="14">
        <f t="shared" si="1"/>
        <v>-56.5</v>
      </c>
      <c r="H25" s="14">
        <f t="shared" si="5"/>
        <v>3074.5</v>
      </c>
      <c r="I25" s="14">
        <f t="shared" si="6"/>
        <v>841</v>
      </c>
      <c r="J25" s="14">
        <f t="shared" si="7"/>
        <v>1806.25</v>
      </c>
      <c r="K25" s="14">
        <f t="shared" si="8"/>
        <v>1849</v>
      </c>
      <c r="L25" s="14">
        <f t="shared" si="2"/>
        <v>53621</v>
      </c>
      <c r="M25" s="14">
        <f t="shared" si="3"/>
        <v>5.3851648071345037</v>
      </c>
      <c r="N25" s="14">
        <f t="shared" si="4"/>
        <v>6.5192024052026492</v>
      </c>
    </row>
  </sheetData>
  <mergeCells count="1">
    <mergeCell ref="B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2021-02-15T19:43:31Z</dcterms:created>
  <dcterms:modified xsi:type="dcterms:W3CDTF">2021-02-22T01:36:34Z</dcterms:modified>
</cp:coreProperties>
</file>